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mar Berecká\Desktop\Metodika SIR_marec 2021\Na web\final\"/>
    </mc:Choice>
  </mc:AlternateContent>
  <bookViews>
    <workbookView xWindow="0" yWindow="0" windowWidth="23040" windowHeight="8616" tabRatio="500"/>
  </bookViews>
  <sheets>
    <sheet name="Rozpočet - Prehľad" sheetId="1" r:id="rId1"/>
    <sheet name="Rozpočtové položky" sheetId="2" r:id="rId2"/>
  </sheets>
  <definedNames>
    <definedName name="Položka">'Rozpočtové položky'!$B$2:$B$19</definedName>
    <definedName name="rozpočet">'Rozpočtové položky'!$B$2:$B$19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7" i="1" l="1"/>
  <c r="I37" i="1"/>
  <c r="G37" i="1"/>
  <c r="L37" i="1" s="1"/>
  <c r="K36" i="1"/>
  <c r="I36" i="1"/>
  <c r="G36" i="1"/>
  <c r="L36" i="1" s="1"/>
  <c r="K35" i="1"/>
  <c r="I35" i="1"/>
  <c r="G35" i="1"/>
  <c r="L35" i="1" s="1"/>
  <c r="K34" i="1"/>
  <c r="I34" i="1"/>
  <c r="G34" i="1"/>
  <c r="L34" i="1" s="1"/>
  <c r="K33" i="1"/>
  <c r="I33" i="1"/>
  <c r="G33" i="1"/>
  <c r="L33" i="1" s="1"/>
  <c r="K32" i="1"/>
  <c r="I32" i="1"/>
  <c r="G32" i="1"/>
  <c r="L32" i="1" s="1"/>
  <c r="K31" i="1"/>
  <c r="I31" i="1"/>
  <c r="G31" i="1"/>
  <c r="L31" i="1" s="1"/>
  <c r="K30" i="1"/>
  <c r="I30" i="1"/>
  <c r="G30" i="1"/>
  <c r="L30" i="1" s="1"/>
  <c r="K29" i="1"/>
  <c r="I29" i="1"/>
  <c r="G29" i="1"/>
  <c r="L29" i="1" s="1"/>
  <c r="K28" i="1"/>
  <c r="K38" i="1" s="1"/>
  <c r="I28" i="1"/>
  <c r="I38" i="1" s="1"/>
  <c r="G28" i="1"/>
  <c r="L28" i="1" s="1"/>
  <c r="K25" i="1"/>
  <c r="I25" i="1"/>
  <c r="G25" i="1"/>
  <c r="L25" i="1" s="1"/>
  <c r="K24" i="1"/>
  <c r="I24" i="1"/>
  <c r="G24" i="1"/>
  <c r="L24" i="1" s="1"/>
  <c r="K23" i="1"/>
  <c r="I23" i="1"/>
  <c r="G23" i="1"/>
  <c r="L23" i="1" s="1"/>
  <c r="K22" i="1"/>
  <c r="I22" i="1"/>
  <c r="G22" i="1"/>
  <c r="L22" i="1" s="1"/>
  <c r="K21" i="1"/>
  <c r="I21" i="1"/>
  <c r="G21" i="1"/>
  <c r="L21" i="1" s="1"/>
  <c r="K20" i="1"/>
  <c r="I20" i="1"/>
  <c r="G20" i="1"/>
  <c r="L20" i="1" s="1"/>
  <c r="K19" i="1"/>
  <c r="I19" i="1"/>
  <c r="G19" i="1"/>
  <c r="L19" i="1" s="1"/>
  <c r="K18" i="1"/>
  <c r="I18" i="1"/>
  <c r="G18" i="1"/>
  <c r="L18" i="1" s="1"/>
  <c r="K17" i="1"/>
  <c r="I17" i="1"/>
  <c r="G17" i="1"/>
  <c r="L17" i="1" s="1"/>
  <c r="K16" i="1"/>
  <c r="K26" i="1" s="1"/>
  <c r="I16" i="1"/>
  <c r="I26" i="1" s="1"/>
  <c r="G16" i="1"/>
  <c r="L16" i="1" s="1"/>
  <c r="K13" i="1"/>
  <c r="I13" i="1"/>
  <c r="G13" i="1"/>
  <c r="L13" i="1" s="1"/>
  <c r="K12" i="1"/>
  <c r="I12" i="1"/>
  <c r="G12" i="1"/>
  <c r="L12" i="1" s="1"/>
  <c r="K11" i="1"/>
  <c r="I11" i="1"/>
  <c r="G11" i="1"/>
  <c r="L11" i="1" s="1"/>
  <c r="K10" i="1"/>
  <c r="I10" i="1"/>
  <c r="G10" i="1"/>
  <c r="L10" i="1" s="1"/>
  <c r="K9" i="1"/>
  <c r="I9" i="1"/>
  <c r="G9" i="1"/>
  <c r="L9" i="1" s="1"/>
  <c r="K8" i="1"/>
  <c r="I8" i="1"/>
  <c r="G8" i="1"/>
  <c r="L8" i="1" s="1"/>
  <c r="K7" i="1"/>
  <c r="I7" i="1"/>
  <c r="G7" i="1"/>
  <c r="L7" i="1" s="1"/>
  <c r="K6" i="1"/>
  <c r="K14" i="1" s="1"/>
  <c r="I6" i="1"/>
  <c r="I14" i="1" s="1"/>
  <c r="I39" i="1" s="1"/>
  <c r="G6" i="1"/>
  <c r="G14" i="1" s="1"/>
  <c r="K5" i="1"/>
  <c r="I5" i="1"/>
  <c r="G5" i="1"/>
  <c r="L5" i="1" s="1"/>
  <c r="L38" i="1" l="1"/>
  <c r="L26" i="1"/>
  <c r="K39" i="1"/>
  <c r="G38" i="1"/>
  <c r="L6" i="1"/>
  <c r="L14" i="1" s="1"/>
  <c r="L39" i="1" s="1"/>
  <c r="G26" i="1"/>
  <c r="G39" i="1" s="1"/>
</calcChain>
</file>

<file path=xl/sharedStrings.xml><?xml version="1.0" encoding="utf-8"?>
<sst xmlns="http://schemas.openxmlformats.org/spreadsheetml/2006/main" count="90" uniqueCount="55">
  <si>
    <t>Rozpočet po cieľoch a aktivitách</t>
  </si>
  <si>
    <t>Rok 2021</t>
  </si>
  <si>
    <t>Rok 2022</t>
  </si>
  <si>
    <t>Rok 2023</t>
  </si>
  <si>
    <t>P.č.</t>
  </si>
  <si>
    <t xml:space="preserve">Aktivity </t>
  </si>
  <si>
    <t>Rozp. Položka</t>
  </si>
  <si>
    <t>Jednotk. cena</t>
  </si>
  <si>
    <t>Jednotka</t>
  </si>
  <si>
    <t>Počet jednot.</t>
  </si>
  <si>
    <t>SPOLU</t>
  </si>
  <si>
    <t xml:space="preserve">Strategický cieľ 1: </t>
  </si>
  <si>
    <t>SPOLU 1</t>
  </si>
  <si>
    <t xml:space="preserve">Strategický cieľ 2: </t>
  </si>
  <si>
    <t>SPOLU 2</t>
  </si>
  <si>
    <t xml:space="preserve">Strategický cieľ 3: </t>
  </si>
  <si>
    <t>SPOLU 3</t>
  </si>
  <si>
    <t>SPOLU 1+2+3</t>
  </si>
  <si>
    <t>Mzdové a osobné náklady</t>
  </si>
  <si>
    <t>Všetky náklady vyplývajúce z pracovného pomeru - hrubá mzda</t>
  </si>
  <si>
    <t>Poistné a príspevok do poisťovní</t>
  </si>
  <si>
    <t>Odvody do zdravotnej a sociálnej poisťovne</t>
  </si>
  <si>
    <t>Cestovné náhrady tuzemské</t>
  </si>
  <si>
    <t xml:space="preserve">Cestovné náhrady pri zahraničných pracovných cestách v zmysle zákona č. 283/2002 Z. z. - vrátane preddavkov.
</t>
  </si>
  <si>
    <t>Cestovné náhrady zahraničné</t>
  </si>
  <si>
    <t>Všetky cestovné náhrady pri tuzemských pracovných cestách v zmysle zákona č. 283/2002 Z. z. o cestovných náhradách (§§ 3-9 zákona) - vrátane preddavkov.</t>
  </si>
  <si>
    <t>Energia, voda, komunikácie - Prevádzkové náklady</t>
  </si>
  <si>
    <t>Výdavky na všetky druhy energií, poštových služieb a telekomunikačných služieb a komunikačnej infraštruktúry</t>
  </si>
  <si>
    <t>Interiérové vybavenie</t>
  </si>
  <si>
    <t>Vrátane kancelárskeho vybavenia a nábytku</t>
  </si>
  <si>
    <t xml:space="preserve">Výpočtová technika </t>
  </si>
  <si>
    <t>Počítače, tlačiarne, multifunkčné zariadenia, kamery</t>
  </si>
  <si>
    <t>Telekomunikačná technika</t>
  </si>
  <si>
    <t>Vrátane mobilných telefónov, spojovej techniky, zobrazovacích jednotiek, zvukové a obrazové spojenie</t>
  </si>
  <si>
    <t>Prevádzkové prístroje a zariadenia</t>
  </si>
  <si>
    <t>Kancelárske, prevádzkové, elektrospotrebiče, dielenské a iné</t>
  </si>
  <si>
    <t xml:space="preserve">Všeobecný materiál </t>
  </si>
  <si>
    <t xml:space="preserve">Softvér </t>
  </si>
  <si>
    <t>Vrátane obstarania licencií na používanie softvéru</t>
  </si>
  <si>
    <t>Nájomné na prenájom kancelárií</t>
  </si>
  <si>
    <t>Nájomné za prenájom budov alebo ich častí</t>
  </si>
  <si>
    <t>Školenia, kurzy, semináre</t>
  </si>
  <si>
    <t>Porady, konferencie, sympóziá - vrátane materiálu, odmien za prednáškovú činnosť</t>
  </si>
  <si>
    <t>Všeobecné služby</t>
  </si>
  <si>
    <t>Služby dodávateľským spôsobom vrátane služieb obstaraných v rámci živností</t>
  </si>
  <si>
    <t xml:space="preserve">Propagácia, inzercia, reklama </t>
  </si>
  <si>
    <t>Vizitky, účasť na výstavách, propagačné materiály (okrem tlače - všeobecné služby)</t>
  </si>
  <si>
    <t>Štúdie, expertízy, posudky</t>
  </si>
  <si>
    <t>Štúdie, expertízy, posudky, odborné práce, znalecké, expertízne</t>
  </si>
  <si>
    <t>Odmeny zamestnancov mimo pracovného pomeru</t>
  </si>
  <si>
    <t>Dohoda o vykonaní práce, dohoda o pracovnej činnosti</t>
  </si>
  <si>
    <t xml:space="preserve">Ostatné </t>
  </si>
  <si>
    <t>Rezerva</t>
  </si>
  <si>
    <t>Zdroj: Metodické usmernenie MF SR k č. MF-010175-2004-42 zo dňa 8. 12. 2004 a vysvetlivky k ekonomickej klasifikácii rozpočtovej klasifikácie</t>
  </si>
  <si>
    <t>https://www.mfsr.sk/sk/financie/verejne-financie/regulacny-komplex-pravnych-noriem-metodickych-postupov-z-oblasti-rozpoctoveho-procesu/rozpoctova-klasifikacia/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</si>
</sst>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6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9"/>
      <color rgb="FFCE181E"/>
      <name val="Calibri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9AE"/>
      </patternFill>
    </fill>
    <fill>
      <patternFill patternType="solid">
        <fgColor rgb="FFD8D8D8"/>
        <bgColor rgb="FFDDDDDD"/>
      </patternFill>
    </fill>
    <fill>
      <patternFill patternType="solid">
        <fgColor rgb="FFFFBDBD"/>
        <bgColor rgb="FFFF99CC"/>
      </patternFill>
    </fill>
    <fill>
      <patternFill patternType="solid">
        <fgColor rgb="FFFFFFA7"/>
        <bgColor rgb="FFFFFF99"/>
      </patternFill>
    </fill>
    <fill>
      <patternFill patternType="solid">
        <fgColor rgb="FFFFF9AE"/>
        <bgColor rgb="FFFFFFA7"/>
      </patternFill>
    </fill>
    <fill>
      <patternFill patternType="solid">
        <fgColor rgb="FFFFFF99"/>
        <bgColor rgb="FFFFFFA7"/>
      </patternFill>
    </fill>
    <fill>
      <patternFill patternType="solid">
        <fgColor rgb="FFB4C6E7"/>
        <bgColor rgb="FFB4C7E7"/>
      </patternFill>
    </fill>
    <fill>
      <patternFill patternType="solid">
        <fgColor rgb="FFADC5E7"/>
        <bgColor rgb="FFB4C6E7"/>
      </patternFill>
    </fill>
    <fill>
      <patternFill patternType="solid">
        <fgColor rgb="FFB4C7E7"/>
        <bgColor rgb="FFB4C6E7"/>
      </patternFill>
    </fill>
    <fill>
      <patternFill patternType="solid">
        <fgColor rgb="FFDDDDDD"/>
        <bgColor rgb="FFD8D8D8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00">
    <xf numFmtId="0" fontId="0" fillId="0" borderId="0" xfId="0"/>
    <xf numFmtId="0" fontId="0" fillId="0" borderId="0" xfId="0" applyFont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Protection="1">
      <protection locked="0"/>
    </xf>
    <xf numFmtId="0" fontId="0" fillId="4" borderId="5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2" fontId="0" fillId="4" borderId="6" xfId="0" applyNumberFormat="1" applyFont="1" applyFill="1" applyBorder="1" applyAlignment="1" applyProtection="1">
      <alignment horizontal="center" wrapText="1"/>
      <protection locked="0"/>
    </xf>
    <xf numFmtId="2" fontId="3" fillId="4" borderId="6" xfId="0" applyNumberFormat="1" applyFont="1" applyFill="1" applyBorder="1" applyAlignment="1" applyProtection="1">
      <alignment horizontal="center"/>
    </xf>
    <xf numFmtId="2" fontId="1" fillId="3" borderId="8" xfId="0" applyNumberFormat="1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left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2" fontId="0" fillId="4" borderId="6" xfId="0" applyNumberFormat="1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2" fontId="1" fillId="4" borderId="6" xfId="0" applyNumberFormat="1" applyFont="1" applyFill="1" applyBorder="1" applyAlignment="1" applyProtection="1">
      <alignment horizontal="center" wrapText="1"/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2" fontId="1" fillId="4" borderId="6" xfId="0" applyNumberFormat="1" applyFont="1" applyFill="1" applyBorder="1" applyAlignment="1" applyProtection="1">
      <alignment horizontal="center"/>
    </xf>
    <xf numFmtId="2" fontId="1" fillId="4" borderId="8" xfId="0" applyNumberFormat="1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Protection="1">
      <protection locked="0"/>
    </xf>
    <xf numFmtId="0" fontId="0" fillId="6" borderId="5" xfId="0" applyFont="1" applyFill="1" applyBorder="1" applyAlignment="1" applyProtection="1">
      <alignment horizontal="left"/>
      <protection locked="0"/>
    </xf>
    <xf numFmtId="0" fontId="0" fillId="5" borderId="6" xfId="0" applyFont="1" applyFill="1" applyBorder="1" applyAlignment="1" applyProtection="1">
      <alignment horizontal="left" vertical="center" wrapText="1"/>
      <protection locked="0"/>
    </xf>
    <xf numFmtId="0" fontId="2" fillId="7" borderId="6" xfId="0" applyFont="1" applyFill="1" applyBorder="1" applyAlignment="1" applyProtection="1">
      <alignment horizontal="center" wrapText="1"/>
      <protection locked="0"/>
    </xf>
    <xf numFmtId="2" fontId="0" fillId="6" borderId="6" xfId="0" applyNumberFormat="1" applyFont="1" applyFill="1" applyBorder="1" applyAlignment="1" applyProtection="1">
      <alignment horizontal="center" wrapText="1"/>
      <protection locked="0"/>
    </xf>
    <xf numFmtId="2" fontId="0" fillId="6" borderId="6" xfId="0" applyNumberFormat="1" applyFont="1" applyFill="1" applyBorder="1" applyAlignment="1" applyProtection="1">
      <alignment horizontal="center"/>
      <protection locked="0"/>
    </xf>
    <xf numFmtId="2" fontId="3" fillId="6" borderId="6" xfId="0" applyNumberFormat="1" applyFont="1" applyFill="1" applyBorder="1" applyAlignment="1" applyProtection="1">
      <alignment horizontal="center"/>
    </xf>
    <xf numFmtId="2" fontId="0" fillId="6" borderId="6" xfId="0" applyNumberFormat="1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left" wrapText="1"/>
      <protection locked="0"/>
    </xf>
    <xf numFmtId="0" fontId="0" fillId="6" borderId="6" xfId="0" applyFont="1" applyFill="1" applyBorder="1" applyAlignment="1" applyProtection="1">
      <alignment horizontal="left" wrapText="1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left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2" fontId="1" fillId="5" borderId="6" xfId="0" applyNumberFormat="1" applyFont="1" applyFill="1" applyBorder="1" applyAlignment="1" applyProtection="1">
      <alignment horizontal="center" wrapText="1"/>
      <protection locked="0"/>
    </xf>
    <xf numFmtId="2" fontId="1" fillId="5" borderId="6" xfId="0" applyNumberFormat="1" applyFont="1" applyFill="1" applyBorder="1" applyAlignment="1" applyProtection="1">
      <alignment horizontal="center"/>
      <protection locked="0"/>
    </xf>
    <xf numFmtId="2" fontId="1" fillId="5" borderId="6" xfId="0" applyNumberFormat="1" applyFont="1" applyFill="1" applyBorder="1" applyAlignment="1" applyProtection="1">
      <alignment horizontal="center"/>
    </xf>
    <xf numFmtId="2" fontId="1" fillId="5" borderId="8" xfId="0" applyNumberFormat="1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left"/>
      <protection locked="0"/>
    </xf>
    <xf numFmtId="0" fontId="0" fillId="9" borderId="5" xfId="0" applyFont="1" applyFill="1" applyBorder="1" applyAlignment="1" applyProtection="1">
      <alignment horizontal="left"/>
      <protection locked="0"/>
    </xf>
    <xf numFmtId="0" fontId="0" fillId="8" borderId="6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wrapText="1"/>
      <protection locked="0"/>
    </xf>
    <xf numFmtId="164" fontId="0" fillId="9" borderId="6" xfId="0" applyNumberFormat="1" applyFont="1" applyFill="1" applyBorder="1" applyAlignment="1" applyProtection="1">
      <alignment horizontal="center" wrapText="1"/>
      <protection locked="0"/>
    </xf>
    <xf numFmtId="164" fontId="0" fillId="9" borderId="6" xfId="0" applyNumberFormat="1" applyFont="1" applyFill="1" applyBorder="1" applyAlignment="1" applyProtection="1">
      <alignment horizontal="center"/>
      <protection locked="0"/>
    </xf>
    <xf numFmtId="0" fontId="0" fillId="9" borderId="6" xfId="0" applyFont="1" applyFill="1" applyBorder="1" applyAlignment="1" applyProtection="1">
      <alignment horizontal="center"/>
      <protection locked="0"/>
    </xf>
    <xf numFmtId="2" fontId="3" fillId="9" borderId="6" xfId="0" applyNumberFormat="1" applyFont="1" applyFill="1" applyBorder="1" applyAlignment="1" applyProtection="1">
      <alignment horizontal="center"/>
    </xf>
    <xf numFmtId="2" fontId="0" fillId="9" borderId="6" xfId="0" applyNumberFormat="1" applyFont="1" applyFill="1" applyBorder="1" applyAlignment="1" applyProtection="1">
      <alignment horizontal="center"/>
    </xf>
    <xf numFmtId="0" fontId="0" fillId="9" borderId="6" xfId="0" applyFont="1" applyFill="1" applyBorder="1" applyAlignment="1" applyProtection="1">
      <alignment horizontal="left"/>
      <protection locked="0"/>
    </xf>
    <xf numFmtId="0" fontId="0" fillId="9" borderId="6" xfId="0" applyFont="1" applyFill="1" applyBorder="1" applyAlignment="1" applyProtection="1">
      <alignment horizontal="left" wrapText="1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0" fillId="8" borderId="6" xfId="0" applyFont="1" applyFill="1" applyBorder="1" applyAlignment="1" applyProtection="1">
      <alignment horizontal="center" wrapText="1"/>
      <protection locked="0"/>
    </xf>
    <xf numFmtId="164" fontId="1" fillId="8" borderId="6" xfId="0" applyNumberFormat="1" applyFont="1" applyFill="1" applyBorder="1" applyAlignment="1" applyProtection="1">
      <alignment horizontal="center" wrapText="1"/>
      <protection locked="0"/>
    </xf>
    <xf numFmtId="164" fontId="1" fillId="8" borderId="6" xfId="0" applyNumberFormat="1" applyFont="1" applyFill="1" applyBorder="1" applyAlignment="1" applyProtection="1">
      <alignment horizontal="center"/>
      <protection locked="0"/>
    </xf>
    <xf numFmtId="2" fontId="1" fillId="8" borderId="6" xfId="0" applyNumberFormat="1" applyFont="1" applyFill="1" applyBorder="1" applyAlignment="1" applyProtection="1">
      <alignment horizontal="center"/>
    </xf>
    <xf numFmtId="2" fontId="1" fillId="8" borderId="8" xfId="0" applyNumberFormat="1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11" borderId="9" xfId="0" applyFont="1" applyFill="1" applyBorder="1" applyAlignment="1" applyProtection="1">
      <alignment horizontal="left"/>
      <protection locked="0"/>
    </xf>
    <xf numFmtId="0" fontId="1" fillId="11" borderId="10" xfId="0" applyFont="1" applyFill="1" applyBorder="1" applyAlignment="1" applyProtection="1">
      <alignment horizontal="left"/>
      <protection locked="0"/>
    </xf>
    <xf numFmtId="0" fontId="1" fillId="11" borderId="10" xfId="0" applyFont="1" applyFill="1" applyBorder="1" applyAlignment="1" applyProtection="1">
      <alignment horizontal="center" wrapText="1"/>
      <protection locked="0"/>
    </xf>
    <xf numFmtId="0" fontId="1" fillId="11" borderId="10" xfId="0" applyFont="1" applyFill="1" applyBorder="1" applyAlignment="1" applyProtection="1">
      <alignment horizontal="center"/>
      <protection locked="0"/>
    </xf>
    <xf numFmtId="2" fontId="1" fillId="11" borderId="10" xfId="0" applyNumberFormat="1" applyFont="1" applyFill="1" applyBorder="1" applyAlignment="1" applyProtection="1">
      <alignment horizontal="center"/>
    </xf>
    <xf numFmtId="2" fontId="1" fillId="11" borderId="11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2" fontId="0" fillId="0" borderId="0" xfId="0" applyNumberFormat="1" applyFont="1" applyProtection="1">
      <protection locked="0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3" borderId="5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3" fillId="0" borderId="0" xfId="0" applyFont="1" applyBorder="1" applyAlignment="1"/>
    <xf numFmtId="0" fontId="0" fillId="3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3" borderId="13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/>
    <xf numFmtId="0" fontId="4" fillId="0" borderId="0" xfId="1" applyFont="1" applyBorder="1" applyAlignment="1" applyProtection="1"/>
    <xf numFmtId="0" fontId="5" fillId="0" borderId="0" xfId="0" applyFont="1"/>
    <xf numFmtId="0" fontId="1" fillId="5" borderId="6" xfId="0" applyFont="1" applyFill="1" applyBorder="1" applyAlignment="1" applyProtection="1">
      <alignment horizontal="left" wrapText="1"/>
      <protection locked="0"/>
    </xf>
    <xf numFmtId="0" fontId="1" fillId="8" borderId="6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993366"/>
      <rgbColor rgb="FFFFF9AE"/>
      <rgbColor rgb="FFD8D8D8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A7"/>
      <rgbColor rgb="FFDDDDDD"/>
      <rgbColor rgb="FFFFFF99"/>
      <rgbColor rgb="FFADC5E7"/>
      <rgbColor rgb="FFFF99CC"/>
      <rgbColor rgb="FFCC99FF"/>
      <rgbColor rgb="FFFFBDB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fsr.sk/sk/financie/verejne-financie/regulacny-komplex-pravnych-noriem-metodickych-postupov-z-oblasti-rozpoctoveho-procesu/rozpoctova-klasifika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6"/>
  <sheetViews>
    <sheetView tabSelected="1" zoomScaleNormal="100" workbookViewId="0">
      <selection activeCell="H5" sqref="H5"/>
    </sheetView>
  </sheetViews>
  <sheetFormatPr defaultRowHeight="14.4" x14ac:dyDescent="0.3"/>
  <cols>
    <col min="1" max="1" width="5.33203125" style="1" customWidth="1"/>
    <col min="2" max="2" width="39.5546875" style="1" customWidth="1"/>
    <col min="3" max="3" width="14.33203125" style="1" customWidth="1"/>
    <col min="4" max="4" width="9.6640625" style="1" customWidth="1"/>
    <col min="5" max="5" width="8.88671875" style="1" customWidth="1"/>
    <col min="6" max="6" width="7.44140625" style="1" customWidth="1"/>
    <col min="7" max="7" width="13.33203125" style="1" customWidth="1"/>
    <col min="8" max="8" width="7.44140625" style="1" customWidth="1"/>
    <col min="9" max="9" width="12.44140625" style="1" customWidth="1"/>
    <col min="10" max="10" width="7.44140625" style="1" customWidth="1"/>
    <col min="11" max="11" width="12.33203125" style="1" customWidth="1"/>
    <col min="12" max="12" width="13.109375" style="1" customWidth="1"/>
    <col min="13" max="13" width="8.6640625" style="1" customWidth="1"/>
    <col min="14" max="1025" width="14.44140625" style="1" customWidth="1"/>
  </cols>
  <sheetData>
    <row r="1" spans="1:28" ht="17.25" customHeight="1" x14ac:dyDescent="0.3">
      <c r="A1" s="2"/>
      <c r="B1" s="2" t="s">
        <v>0</v>
      </c>
      <c r="C1" s="2"/>
      <c r="D1" s="97"/>
      <c r="E1" s="97"/>
      <c r="F1" s="97"/>
      <c r="G1" s="97"/>
      <c r="H1" s="97"/>
      <c r="I1" s="97"/>
      <c r="J1" s="97"/>
      <c r="K1" s="97"/>
      <c r="L1" s="97"/>
      <c r="M1" s="3"/>
    </row>
    <row r="2" spans="1:28" ht="11.25" customHeight="1" x14ac:dyDescent="0.3">
      <c r="A2" s="4"/>
      <c r="B2" s="5"/>
      <c r="C2" s="5"/>
      <c r="D2" s="6"/>
      <c r="E2" s="7"/>
      <c r="F2" s="98" t="s">
        <v>1</v>
      </c>
      <c r="G2" s="98"/>
      <c r="H2" s="98" t="s">
        <v>2</v>
      </c>
      <c r="I2" s="98"/>
      <c r="J2" s="98" t="s">
        <v>3</v>
      </c>
      <c r="K2" s="98"/>
      <c r="L2" s="8"/>
      <c r="M2" s="3"/>
    </row>
    <row r="3" spans="1:28" ht="25.5" customHeight="1" x14ac:dyDescent="0.3">
      <c r="A3" s="9" t="s">
        <v>4</v>
      </c>
      <c r="B3" s="10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4" t="s">
        <v>1</v>
      </c>
      <c r="H3" s="13" t="s">
        <v>9</v>
      </c>
      <c r="I3" s="14" t="s">
        <v>2</v>
      </c>
      <c r="J3" s="13" t="s">
        <v>9</v>
      </c>
      <c r="K3" s="14" t="s">
        <v>3</v>
      </c>
      <c r="L3" s="15" t="s">
        <v>10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 customHeight="1" x14ac:dyDescent="0.3">
      <c r="A4" s="16"/>
      <c r="B4" s="99" t="s">
        <v>11</v>
      </c>
      <c r="C4" s="99"/>
      <c r="D4" s="99"/>
      <c r="E4" s="99"/>
      <c r="F4" s="99"/>
      <c r="G4" s="99"/>
      <c r="H4" s="99"/>
      <c r="I4" s="99"/>
      <c r="J4" s="99"/>
      <c r="K4" s="99"/>
      <c r="L4" s="17"/>
      <c r="M4" s="3"/>
    </row>
    <row r="5" spans="1:28" ht="13.5" customHeight="1" x14ac:dyDescent="0.3">
      <c r="A5" s="18">
        <v>1</v>
      </c>
      <c r="B5" s="19"/>
      <c r="C5" s="20" t="s">
        <v>6</v>
      </c>
      <c r="D5" s="21"/>
      <c r="E5" s="21"/>
      <c r="F5" s="21"/>
      <c r="G5" s="22">
        <f t="shared" ref="G5:G13" si="0">D5*F5</f>
        <v>0</v>
      </c>
      <c r="H5" s="21"/>
      <c r="I5" s="22">
        <f t="shared" ref="I5:I13" si="1">D5*H5</f>
        <v>0</v>
      </c>
      <c r="J5" s="21"/>
      <c r="K5" s="22">
        <f t="shared" ref="K5:K13" si="2">D5*J5</f>
        <v>0</v>
      </c>
      <c r="L5" s="23">
        <f t="shared" ref="L5:L13" si="3">G5+I5+K5</f>
        <v>0</v>
      </c>
      <c r="M5" s="3"/>
    </row>
    <row r="6" spans="1:28" ht="12.75" customHeight="1" x14ac:dyDescent="0.3">
      <c r="A6" s="24">
        <v>2</v>
      </c>
      <c r="B6" s="19"/>
      <c r="C6" s="20" t="s">
        <v>6</v>
      </c>
      <c r="D6" s="21"/>
      <c r="E6" s="21"/>
      <c r="F6" s="25"/>
      <c r="G6" s="22">
        <f t="shared" si="0"/>
        <v>0</v>
      </c>
      <c r="H6" s="25"/>
      <c r="I6" s="22">
        <f t="shared" si="1"/>
        <v>0</v>
      </c>
      <c r="J6" s="25"/>
      <c r="K6" s="22">
        <f t="shared" si="2"/>
        <v>0</v>
      </c>
      <c r="L6" s="23">
        <f t="shared" si="3"/>
        <v>0</v>
      </c>
      <c r="M6" s="3"/>
    </row>
    <row r="7" spans="1:28" ht="13.5" customHeight="1" x14ac:dyDescent="0.3">
      <c r="A7" s="24">
        <v>4</v>
      </c>
      <c r="B7" s="19"/>
      <c r="C7" s="20" t="s">
        <v>6</v>
      </c>
      <c r="D7" s="21"/>
      <c r="E7" s="21"/>
      <c r="F7" s="25"/>
      <c r="G7" s="22">
        <f t="shared" si="0"/>
        <v>0</v>
      </c>
      <c r="H7" s="25"/>
      <c r="I7" s="22">
        <f t="shared" si="1"/>
        <v>0</v>
      </c>
      <c r="J7" s="25"/>
      <c r="K7" s="22">
        <f t="shared" si="2"/>
        <v>0</v>
      </c>
      <c r="L7" s="23">
        <f t="shared" si="3"/>
        <v>0</v>
      </c>
      <c r="M7" s="3"/>
    </row>
    <row r="8" spans="1:28" ht="13.5" customHeight="1" x14ac:dyDescent="0.3">
      <c r="A8" s="18">
        <v>5</v>
      </c>
      <c r="B8" s="19"/>
      <c r="C8" s="20" t="s">
        <v>6</v>
      </c>
      <c r="D8" s="21"/>
      <c r="E8" s="21"/>
      <c r="F8" s="21"/>
      <c r="G8" s="22">
        <f t="shared" si="0"/>
        <v>0</v>
      </c>
      <c r="H8" s="21"/>
      <c r="I8" s="22">
        <f t="shared" si="1"/>
        <v>0</v>
      </c>
      <c r="J8" s="21"/>
      <c r="K8" s="22">
        <f t="shared" si="2"/>
        <v>0</v>
      </c>
      <c r="L8" s="23">
        <f t="shared" si="3"/>
        <v>0</v>
      </c>
      <c r="M8" s="3"/>
    </row>
    <row r="9" spans="1:28" ht="13.5" customHeight="1" x14ac:dyDescent="0.3">
      <c r="A9" s="24">
        <v>6</v>
      </c>
      <c r="B9" s="19"/>
      <c r="C9" s="20" t="s">
        <v>6</v>
      </c>
      <c r="D9" s="21"/>
      <c r="E9" s="21"/>
      <c r="F9" s="25"/>
      <c r="G9" s="22">
        <f t="shared" si="0"/>
        <v>0</v>
      </c>
      <c r="H9" s="25"/>
      <c r="I9" s="22">
        <f t="shared" si="1"/>
        <v>0</v>
      </c>
      <c r="J9" s="25"/>
      <c r="K9" s="22">
        <f t="shared" si="2"/>
        <v>0</v>
      </c>
      <c r="L9" s="23">
        <f t="shared" si="3"/>
        <v>0</v>
      </c>
      <c r="M9" s="3"/>
    </row>
    <row r="10" spans="1:28" ht="14.25" customHeight="1" x14ac:dyDescent="0.3">
      <c r="A10" s="24">
        <v>7</v>
      </c>
      <c r="B10" s="26"/>
      <c r="C10" s="20" t="s">
        <v>6</v>
      </c>
      <c r="D10" s="21"/>
      <c r="E10" s="21"/>
      <c r="F10" s="25"/>
      <c r="G10" s="22">
        <f t="shared" si="0"/>
        <v>0</v>
      </c>
      <c r="H10" s="25"/>
      <c r="I10" s="22">
        <f t="shared" si="1"/>
        <v>0</v>
      </c>
      <c r="J10" s="25"/>
      <c r="K10" s="22">
        <f t="shared" si="2"/>
        <v>0</v>
      </c>
      <c r="L10" s="23">
        <f t="shared" si="3"/>
        <v>0</v>
      </c>
      <c r="M10" s="3"/>
    </row>
    <row r="11" spans="1:28" ht="14.25" customHeight="1" x14ac:dyDescent="0.3">
      <c r="A11" s="24">
        <v>8</v>
      </c>
      <c r="B11" s="27"/>
      <c r="C11" s="20" t="s">
        <v>6</v>
      </c>
      <c r="D11" s="21"/>
      <c r="E11" s="21"/>
      <c r="F11" s="28"/>
      <c r="G11" s="22">
        <f t="shared" si="0"/>
        <v>0</v>
      </c>
      <c r="H11" s="28"/>
      <c r="I11" s="22">
        <f t="shared" si="1"/>
        <v>0</v>
      </c>
      <c r="J11" s="28"/>
      <c r="K11" s="22">
        <f t="shared" si="2"/>
        <v>0</v>
      </c>
      <c r="L11" s="23">
        <f t="shared" si="3"/>
        <v>0</v>
      </c>
      <c r="M11" s="3"/>
    </row>
    <row r="12" spans="1:28" ht="14.25" customHeight="1" x14ac:dyDescent="0.3">
      <c r="A12" s="24">
        <v>9</v>
      </c>
      <c r="B12" s="27"/>
      <c r="C12" s="20" t="s">
        <v>6</v>
      </c>
      <c r="D12" s="21"/>
      <c r="E12" s="21"/>
      <c r="F12" s="28"/>
      <c r="G12" s="22">
        <f t="shared" si="0"/>
        <v>0</v>
      </c>
      <c r="H12" s="28"/>
      <c r="I12" s="22">
        <f t="shared" si="1"/>
        <v>0</v>
      </c>
      <c r="J12" s="28"/>
      <c r="K12" s="22">
        <f t="shared" si="2"/>
        <v>0</v>
      </c>
      <c r="L12" s="23">
        <f t="shared" si="3"/>
        <v>0</v>
      </c>
      <c r="M12" s="3"/>
    </row>
    <row r="13" spans="1:28" ht="14.25" customHeight="1" x14ac:dyDescent="0.3">
      <c r="A13" s="24">
        <v>10</v>
      </c>
      <c r="B13" s="27"/>
      <c r="C13" s="20" t="s">
        <v>6</v>
      </c>
      <c r="D13" s="21"/>
      <c r="E13" s="21"/>
      <c r="F13" s="28"/>
      <c r="G13" s="22">
        <f t="shared" si="0"/>
        <v>0</v>
      </c>
      <c r="H13" s="28"/>
      <c r="I13" s="22">
        <f t="shared" si="1"/>
        <v>0</v>
      </c>
      <c r="J13" s="28"/>
      <c r="K13" s="22">
        <f t="shared" si="2"/>
        <v>0</v>
      </c>
      <c r="L13" s="23">
        <f t="shared" si="3"/>
        <v>0</v>
      </c>
      <c r="M13" s="3"/>
    </row>
    <row r="14" spans="1:28" ht="14.25" customHeight="1" x14ac:dyDescent="0.3">
      <c r="A14" s="16"/>
      <c r="B14" s="29" t="s">
        <v>12</v>
      </c>
      <c r="C14" s="29"/>
      <c r="D14" s="30"/>
      <c r="E14" s="31"/>
      <c r="F14" s="31"/>
      <c r="G14" s="32">
        <f>SUM(G5:G13)</f>
        <v>0</v>
      </c>
      <c r="H14" s="31"/>
      <c r="I14" s="32">
        <f>SUM(I5:I13)</f>
        <v>0</v>
      </c>
      <c r="J14" s="31"/>
      <c r="K14" s="32">
        <f>SUM(K5:K13)</f>
        <v>0</v>
      </c>
      <c r="L14" s="33">
        <f>SUM(L5:L13)</f>
        <v>0</v>
      </c>
      <c r="M14" s="3"/>
    </row>
    <row r="15" spans="1:28" ht="22.95" customHeight="1" x14ac:dyDescent="0.3">
      <c r="A15" s="34"/>
      <c r="B15" s="95" t="s">
        <v>13</v>
      </c>
      <c r="C15" s="95"/>
      <c r="D15" s="95"/>
      <c r="E15" s="95"/>
      <c r="F15" s="95"/>
      <c r="G15" s="95"/>
      <c r="H15" s="95"/>
      <c r="I15" s="95"/>
      <c r="J15" s="95"/>
      <c r="K15" s="95"/>
      <c r="L15" s="35"/>
      <c r="M15" s="3"/>
    </row>
    <row r="16" spans="1:28" ht="13.5" customHeight="1" x14ac:dyDescent="0.3">
      <c r="A16" s="36">
        <v>11</v>
      </c>
      <c r="B16" s="37"/>
      <c r="C16" s="38" t="s">
        <v>6</v>
      </c>
      <c r="D16" s="39"/>
      <c r="E16" s="40"/>
      <c r="F16" s="40"/>
      <c r="G16" s="41">
        <f t="shared" ref="G16:G25" si="4">D16*F16</f>
        <v>0</v>
      </c>
      <c r="H16" s="40"/>
      <c r="I16" s="42">
        <f t="shared" ref="I16:I25" si="5">D16*H16</f>
        <v>0</v>
      </c>
      <c r="J16" s="40"/>
      <c r="K16" s="42">
        <f t="shared" ref="K16:K25" si="6">D16*J16</f>
        <v>0</v>
      </c>
      <c r="L16" s="23">
        <f t="shared" ref="L16:L25" si="7">G16+I16+K16</f>
        <v>0</v>
      </c>
      <c r="M16" s="3"/>
    </row>
    <row r="17" spans="1:13" ht="13.5" customHeight="1" x14ac:dyDescent="0.3">
      <c r="A17" s="36">
        <v>12</v>
      </c>
      <c r="B17" s="37"/>
      <c r="C17" s="38" t="s">
        <v>6</v>
      </c>
      <c r="D17" s="39"/>
      <c r="E17" s="40"/>
      <c r="F17" s="40"/>
      <c r="G17" s="41">
        <f t="shared" si="4"/>
        <v>0</v>
      </c>
      <c r="H17" s="40"/>
      <c r="I17" s="42">
        <f t="shared" si="5"/>
        <v>0</v>
      </c>
      <c r="J17" s="40"/>
      <c r="K17" s="42">
        <f t="shared" si="6"/>
        <v>0</v>
      </c>
      <c r="L17" s="23">
        <f t="shared" si="7"/>
        <v>0</v>
      </c>
      <c r="M17" s="3"/>
    </row>
    <row r="18" spans="1:13" ht="13.5" customHeight="1" x14ac:dyDescent="0.3">
      <c r="A18" s="36">
        <v>13</v>
      </c>
      <c r="B18" s="43"/>
      <c r="C18" s="38" t="s">
        <v>6</v>
      </c>
      <c r="D18" s="39"/>
      <c r="E18" s="40"/>
      <c r="F18" s="40"/>
      <c r="G18" s="41">
        <f t="shared" si="4"/>
        <v>0</v>
      </c>
      <c r="H18" s="40"/>
      <c r="I18" s="42">
        <f t="shared" si="5"/>
        <v>0</v>
      </c>
      <c r="J18" s="40"/>
      <c r="K18" s="42">
        <f t="shared" si="6"/>
        <v>0</v>
      </c>
      <c r="L18" s="23">
        <f t="shared" si="7"/>
        <v>0</v>
      </c>
      <c r="M18" s="3"/>
    </row>
    <row r="19" spans="1:13" ht="13.5" customHeight="1" x14ac:dyDescent="0.3">
      <c r="A19" s="36">
        <v>14</v>
      </c>
      <c r="B19" s="37"/>
      <c r="C19" s="38" t="s">
        <v>6</v>
      </c>
      <c r="D19" s="39"/>
      <c r="E19" s="40"/>
      <c r="F19" s="40"/>
      <c r="G19" s="41">
        <f t="shared" si="4"/>
        <v>0</v>
      </c>
      <c r="H19" s="40"/>
      <c r="I19" s="42">
        <f t="shared" si="5"/>
        <v>0</v>
      </c>
      <c r="J19" s="40"/>
      <c r="K19" s="42">
        <f t="shared" si="6"/>
        <v>0</v>
      </c>
      <c r="L19" s="23">
        <f t="shared" si="7"/>
        <v>0</v>
      </c>
      <c r="M19" s="3"/>
    </row>
    <row r="20" spans="1:13" ht="14.25" customHeight="1" x14ac:dyDescent="0.3">
      <c r="A20" s="36">
        <v>15</v>
      </c>
      <c r="B20" s="44"/>
      <c r="C20" s="38" t="s">
        <v>6</v>
      </c>
      <c r="D20" s="39"/>
      <c r="E20" s="40"/>
      <c r="F20" s="40"/>
      <c r="G20" s="42">
        <f t="shared" si="4"/>
        <v>0</v>
      </c>
      <c r="H20" s="40"/>
      <c r="I20" s="42">
        <f t="shared" si="5"/>
        <v>0</v>
      </c>
      <c r="J20" s="40"/>
      <c r="K20" s="42">
        <f t="shared" si="6"/>
        <v>0</v>
      </c>
      <c r="L20" s="23">
        <f t="shared" si="7"/>
        <v>0</v>
      </c>
      <c r="M20" s="3"/>
    </row>
    <row r="21" spans="1:13" ht="14.25" customHeight="1" x14ac:dyDescent="0.3">
      <c r="A21" s="36">
        <v>16</v>
      </c>
      <c r="B21" s="44"/>
      <c r="C21" s="38" t="s">
        <v>6</v>
      </c>
      <c r="D21" s="39"/>
      <c r="E21" s="40"/>
      <c r="F21" s="40"/>
      <c r="G21" s="42">
        <f t="shared" si="4"/>
        <v>0</v>
      </c>
      <c r="H21" s="40"/>
      <c r="I21" s="42">
        <f t="shared" si="5"/>
        <v>0</v>
      </c>
      <c r="J21" s="40"/>
      <c r="K21" s="42">
        <f t="shared" si="6"/>
        <v>0</v>
      </c>
      <c r="L21" s="23">
        <f t="shared" si="7"/>
        <v>0</v>
      </c>
      <c r="M21" s="3"/>
    </row>
    <row r="22" spans="1:13" ht="14.25" customHeight="1" x14ac:dyDescent="0.3">
      <c r="A22" s="36">
        <v>17</v>
      </c>
      <c r="B22" s="44"/>
      <c r="C22" s="38" t="s">
        <v>6</v>
      </c>
      <c r="D22" s="39"/>
      <c r="E22" s="40"/>
      <c r="F22" s="40"/>
      <c r="G22" s="42">
        <f t="shared" si="4"/>
        <v>0</v>
      </c>
      <c r="H22" s="40"/>
      <c r="I22" s="42">
        <f t="shared" si="5"/>
        <v>0</v>
      </c>
      <c r="J22" s="40"/>
      <c r="K22" s="42">
        <f t="shared" si="6"/>
        <v>0</v>
      </c>
      <c r="L22" s="23">
        <f t="shared" si="7"/>
        <v>0</v>
      </c>
      <c r="M22" s="3"/>
    </row>
    <row r="23" spans="1:13" ht="14.25" customHeight="1" x14ac:dyDescent="0.3">
      <c r="A23" s="36">
        <v>18</v>
      </c>
      <c r="B23" s="44"/>
      <c r="C23" s="38" t="s">
        <v>6</v>
      </c>
      <c r="D23" s="39"/>
      <c r="E23" s="40"/>
      <c r="F23" s="40"/>
      <c r="G23" s="41">
        <f t="shared" si="4"/>
        <v>0</v>
      </c>
      <c r="H23" s="40"/>
      <c r="I23" s="42">
        <f t="shared" si="5"/>
        <v>0</v>
      </c>
      <c r="J23" s="40"/>
      <c r="K23" s="42">
        <f t="shared" si="6"/>
        <v>0</v>
      </c>
      <c r="L23" s="23">
        <f t="shared" si="7"/>
        <v>0</v>
      </c>
      <c r="M23" s="3"/>
    </row>
    <row r="24" spans="1:13" ht="14.25" customHeight="1" x14ac:dyDescent="0.3">
      <c r="A24" s="36">
        <v>19</v>
      </c>
      <c r="B24" s="44"/>
      <c r="C24" s="38" t="s">
        <v>6</v>
      </c>
      <c r="D24" s="39"/>
      <c r="E24" s="40"/>
      <c r="F24" s="40"/>
      <c r="G24" s="42">
        <f t="shared" si="4"/>
        <v>0</v>
      </c>
      <c r="H24" s="40"/>
      <c r="I24" s="42">
        <f t="shared" si="5"/>
        <v>0</v>
      </c>
      <c r="J24" s="40"/>
      <c r="K24" s="42">
        <f t="shared" si="6"/>
        <v>0</v>
      </c>
      <c r="L24" s="23">
        <f t="shared" si="7"/>
        <v>0</v>
      </c>
      <c r="M24" s="3"/>
    </row>
    <row r="25" spans="1:13" ht="14.25" customHeight="1" x14ac:dyDescent="0.3">
      <c r="A25" s="36">
        <v>20</v>
      </c>
      <c r="B25" s="44"/>
      <c r="C25" s="38" t="s">
        <v>6</v>
      </c>
      <c r="D25" s="39"/>
      <c r="E25" s="40"/>
      <c r="F25" s="40"/>
      <c r="G25" s="42">
        <f t="shared" si="4"/>
        <v>0</v>
      </c>
      <c r="H25" s="40"/>
      <c r="I25" s="42">
        <f t="shared" si="5"/>
        <v>0</v>
      </c>
      <c r="J25" s="40"/>
      <c r="K25" s="42">
        <f t="shared" si="6"/>
        <v>0</v>
      </c>
      <c r="L25" s="23">
        <f t="shared" si="7"/>
        <v>0</v>
      </c>
      <c r="M25" s="3"/>
    </row>
    <row r="26" spans="1:13" ht="14.25" customHeight="1" x14ac:dyDescent="0.3">
      <c r="A26" s="45"/>
      <c r="B26" s="46" t="s">
        <v>14</v>
      </c>
      <c r="C26" s="47"/>
      <c r="D26" s="48"/>
      <c r="E26" s="49"/>
      <c r="F26" s="49"/>
      <c r="G26" s="50">
        <f>SUM(G16:G25)</f>
        <v>0</v>
      </c>
      <c r="H26" s="49"/>
      <c r="I26" s="50">
        <f>SUM(I16:I25)</f>
        <v>0</v>
      </c>
      <c r="J26" s="49"/>
      <c r="K26" s="50">
        <f>SUM(K16:K25)</f>
        <v>0</v>
      </c>
      <c r="L26" s="51">
        <f>SUM(L16:L25)</f>
        <v>0</v>
      </c>
      <c r="M26" s="3"/>
    </row>
    <row r="27" spans="1:13" ht="18" customHeight="1" x14ac:dyDescent="0.3">
      <c r="A27" s="52"/>
      <c r="B27" s="96" t="s">
        <v>15</v>
      </c>
      <c r="C27" s="96"/>
      <c r="D27" s="96"/>
      <c r="E27" s="96"/>
      <c r="F27" s="96"/>
      <c r="G27" s="96"/>
      <c r="H27" s="96"/>
      <c r="I27" s="96"/>
      <c r="J27" s="96"/>
      <c r="K27" s="96"/>
      <c r="L27" s="35"/>
      <c r="M27" s="3"/>
    </row>
    <row r="28" spans="1:13" ht="13.5" customHeight="1" x14ac:dyDescent="0.3">
      <c r="A28" s="53">
        <v>21</v>
      </c>
      <c r="B28" s="54"/>
      <c r="C28" s="55" t="s">
        <v>6</v>
      </c>
      <c r="D28" s="56"/>
      <c r="E28" s="57"/>
      <c r="F28" s="58"/>
      <c r="G28" s="59">
        <f t="shared" ref="G28:G37" si="8">D28*F28</f>
        <v>0</v>
      </c>
      <c r="H28" s="58"/>
      <c r="I28" s="60">
        <f t="shared" ref="I28:I37" si="9">D28*H28</f>
        <v>0</v>
      </c>
      <c r="J28" s="58"/>
      <c r="K28" s="60">
        <f t="shared" ref="K28:K37" si="10">D28*J28</f>
        <v>0</v>
      </c>
      <c r="L28" s="23">
        <f t="shared" ref="L28:L37" si="11">G28+I28+K28</f>
        <v>0</v>
      </c>
      <c r="M28" s="3"/>
    </row>
    <row r="29" spans="1:13" ht="14.25" customHeight="1" x14ac:dyDescent="0.3">
      <c r="A29" s="53">
        <v>22</v>
      </c>
      <c r="B29" s="61"/>
      <c r="C29" s="55" t="s">
        <v>6</v>
      </c>
      <c r="D29" s="56"/>
      <c r="E29" s="57"/>
      <c r="F29" s="58"/>
      <c r="G29" s="59">
        <f t="shared" si="8"/>
        <v>0</v>
      </c>
      <c r="H29" s="58"/>
      <c r="I29" s="60">
        <f t="shared" si="9"/>
        <v>0</v>
      </c>
      <c r="J29" s="58"/>
      <c r="K29" s="60">
        <f t="shared" si="10"/>
        <v>0</v>
      </c>
      <c r="L29" s="23">
        <f t="shared" si="11"/>
        <v>0</v>
      </c>
      <c r="M29" s="3"/>
    </row>
    <row r="30" spans="1:13" ht="14.25" customHeight="1" x14ac:dyDescent="0.3">
      <c r="A30" s="53">
        <v>23</v>
      </c>
      <c r="B30" s="61"/>
      <c r="C30" s="55" t="s">
        <v>6</v>
      </c>
      <c r="D30" s="56"/>
      <c r="E30" s="57"/>
      <c r="F30" s="58"/>
      <c r="G30" s="59">
        <f t="shared" si="8"/>
        <v>0</v>
      </c>
      <c r="H30" s="58"/>
      <c r="I30" s="60">
        <f t="shared" si="9"/>
        <v>0</v>
      </c>
      <c r="J30" s="58"/>
      <c r="K30" s="60">
        <f t="shared" si="10"/>
        <v>0</v>
      </c>
      <c r="L30" s="23">
        <f t="shared" si="11"/>
        <v>0</v>
      </c>
      <c r="M30" s="3"/>
    </row>
    <row r="31" spans="1:13" ht="14.25" customHeight="1" x14ac:dyDescent="0.3">
      <c r="A31" s="53">
        <v>24</v>
      </c>
      <c r="B31" s="61"/>
      <c r="C31" s="55" t="s">
        <v>6</v>
      </c>
      <c r="D31" s="56"/>
      <c r="E31" s="57"/>
      <c r="F31" s="58"/>
      <c r="G31" s="59">
        <f t="shared" si="8"/>
        <v>0</v>
      </c>
      <c r="H31" s="58"/>
      <c r="I31" s="60">
        <f t="shared" si="9"/>
        <v>0</v>
      </c>
      <c r="J31" s="58"/>
      <c r="K31" s="60">
        <f t="shared" si="10"/>
        <v>0</v>
      </c>
      <c r="L31" s="23">
        <f t="shared" si="11"/>
        <v>0</v>
      </c>
      <c r="M31" s="3"/>
    </row>
    <row r="32" spans="1:13" ht="14.25" customHeight="1" x14ac:dyDescent="0.3">
      <c r="A32" s="53">
        <v>25</v>
      </c>
      <c r="B32" s="61"/>
      <c r="C32" s="55" t="s">
        <v>6</v>
      </c>
      <c r="D32" s="56"/>
      <c r="E32" s="57"/>
      <c r="F32" s="58"/>
      <c r="G32" s="59">
        <f t="shared" si="8"/>
        <v>0</v>
      </c>
      <c r="H32" s="58"/>
      <c r="I32" s="60">
        <f t="shared" si="9"/>
        <v>0</v>
      </c>
      <c r="J32" s="58"/>
      <c r="K32" s="60">
        <f t="shared" si="10"/>
        <v>0</v>
      </c>
      <c r="L32" s="23">
        <f t="shared" si="11"/>
        <v>0</v>
      </c>
      <c r="M32" s="3"/>
    </row>
    <row r="33" spans="1:15" ht="14.25" customHeight="1" x14ac:dyDescent="0.3">
      <c r="A33" s="53">
        <v>26</v>
      </c>
      <c r="B33" s="61"/>
      <c r="C33" s="55" t="s">
        <v>6</v>
      </c>
      <c r="D33" s="56"/>
      <c r="E33" s="57"/>
      <c r="F33" s="58"/>
      <c r="G33" s="59">
        <f t="shared" si="8"/>
        <v>0</v>
      </c>
      <c r="H33" s="58"/>
      <c r="I33" s="60">
        <f t="shared" si="9"/>
        <v>0</v>
      </c>
      <c r="J33" s="58"/>
      <c r="K33" s="60">
        <f t="shared" si="10"/>
        <v>0</v>
      </c>
      <c r="L33" s="23">
        <f t="shared" si="11"/>
        <v>0</v>
      </c>
      <c r="M33" s="3"/>
    </row>
    <row r="34" spans="1:15" ht="14.25" customHeight="1" x14ac:dyDescent="0.3">
      <c r="A34" s="53">
        <v>27</v>
      </c>
      <c r="B34" s="61"/>
      <c r="C34" s="55" t="s">
        <v>6</v>
      </c>
      <c r="D34" s="56"/>
      <c r="E34" s="57"/>
      <c r="F34" s="58"/>
      <c r="G34" s="59">
        <f t="shared" si="8"/>
        <v>0</v>
      </c>
      <c r="H34" s="58"/>
      <c r="I34" s="60">
        <f t="shared" si="9"/>
        <v>0</v>
      </c>
      <c r="J34" s="58"/>
      <c r="K34" s="60">
        <f t="shared" si="10"/>
        <v>0</v>
      </c>
      <c r="L34" s="23">
        <f t="shared" si="11"/>
        <v>0</v>
      </c>
      <c r="M34" s="3"/>
    </row>
    <row r="35" spans="1:15" ht="14.25" customHeight="1" x14ac:dyDescent="0.3">
      <c r="A35" s="53">
        <v>28</v>
      </c>
      <c r="B35" s="61"/>
      <c r="C35" s="55" t="s">
        <v>6</v>
      </c>
      <c r="D35" s="56"/>
      <c r="E35" s="57"/>
      <c r="F35" s="58"/>
      <c r="G35" s="59">
        <f t="shared" si="8"/>
        <v>0</v>
      </c>
      <c r="H35" s="58"/>
      <c r="I35" s="60">
        <f t="shared" si="9"/>
        <v>0</v>
      </c>
      <c r="J35" s="58"/>
      <c r="K35" s="60">
        <f t="shared" si="10"/>
        <v>0</v>
      </c>
      <c r="L35" s="23">
        <f t="shared" si="11"/>
        <v>0</v>
      </c>
      <c r="M35" s="3"/>
    </row>
    <row r="36" spans="1:15" ht="13.5" customHeight="1" x14ac:dyDescent="0.3">
      <c r="A36" s="53">
        <v>29</v>
      </c>
      <c r="B36" s="62"/>
      <c r="C36" s="55" t="s">
        <v>6</v>
      </c>
      <c r="D36" s="56"/>
      <c r="E36" s="57"/>
      <c r="F36" s="58"/>
      <c r="G36" s="59">
        <f t="shared" si="8"/>
        <v>0</v>
      </c>
      <c r="H36" s="58"/>
      <c r="I36" s="60">
        <f t="shared" si="9"/>
        <v>0</v>
      </c>
      <c r="J36" s="58"/>
      <c r="K36" s="60">
        <f t="shared" si="10"/>
        <v>0</v>
      </c>
      <c r="L36" s="23">
        <f t="shared" si="11"/>
        <v>0</v>
      </c>
      <c r="M36" s="3"/>
    </row>
    <row r="37" spans="1:15" ht="13.5" customHeight="1" x14ac:dyDescent="0.3">
      <c r="A37" s="53">
        <v>30</v>
      </c>
      <c r="B37" s="62"/>
      <c r="C37" s="55" t="s">
        <v>6</v>
      </c>
      <c r="D37" s="56"/>
      <c r="E37" s="57"/>
      <c r="F37" s="58"/>
      <c r="G37" s="59">
        <f t="shared" si="8"/>
        <v>0</v>
      </c>
      <c r="H37" s="58"/>
      <c r="I37" s="60">
        <f t="shared" si="9"/>
        <v>0</v>
      </c>
      <c r="J37" s="58"/>
      <c r="K37" s="60">
        <f t="shared" si="10"/>
        <v>0</v>
      </c>
      <c r="L37" s="23">
        <f t="shared" si="11"/>
        <v>0</v>
      </c>
      <c r="M37" s="3"/>
    </row>
    <row r="38" spans="1:15" ht="14.25" customHeight="1" x14ac:dyDescent="0.3">
      <c r="A38" s="52"/>
      <c r="B38" s="63" t="s">
        <v>16</v>
      </c>
      <c r="C38" s="64"/>
      <c r="D38" s="65"/>
      <c r="E38" s="66"/>
      <c r="F38" s="63"/>
      <c r="G38" s="67">
        <f>SUM(G28:G37)</f>
        <v>0</v>
      </c>
      <c r="H38" s="63"/>
      <c r="I38" s="67">
        <f>SUM(I28:I37)</f>
        <v>0</v>
      </c>
      <c r="J38" s="63"/>
      <c r="K38" s="67">
        <f>SUM(K28:K37)</f>
        <v>0</v>
      </c>
      <c r="L38" s="68">
        <f>SUM(L28:L37)</f>
        <v>0</v>
      </c>
      <c r="M38" s="69"/>
      <c r="N38" s="69"/>
      <c r="O38" s="69"/>
    </row>
    <row r="39" spans="1:15" ht="14.25" customHeight="1" x14ac:dyDescent="0.3">
      <c r="A39" s="70"/>
      <c r="B39" s="71" t="s">
        <v>17</v>
      </c>
      <c r="C39" s="71"/>
      <c r="D39" s="72"/>
      <c r="E39" s="73"/>
      <c r="F39" s="73"/>
      <c r="G39" s="74">
        <f>G14+G26+G38</f>
        <v>0</v>
      </c>
      <c r="H39" s="73"/>
      <c r="I39" s="74">
        <f>I14+I26+I38</f>
        <v>0</v>
      </c>
      <c r="J39" s="73"/>
      <c r="K39" s="74">
        <f>K14+K26+K38</f>
        <v>0</v>
      </c>
      <c r="L39" s="75">
        <f>L14+L26+L38</f>
        <v>0</v>
      </c>
      <c r="M39" s="3"/>
    </row>
    <row r="40" spans="1:15" ht="14.25" customHeight="1" x14ac:dyDescent="0.3">
      <c r="A40" s="76"/>
      <c r="B40" s="76"/>
      <c r="C40" s="76"/>
      <c r="D40" s="77"/>
      <c r="E40" s="76"/>
      <c r="F40" s="76"/>
      <c r="G40" s="3"/>
      <c r="H40" s="76"/>
      <c r="I40" s="3"/>
      <c r="J40" s="76"/>
      <c r="K40" s="3"/>
      <c r="L40" s="78"/>
      <c r="M40" s="3"/>
    </row>
    <row r="41" spans="1:15" ht="15.75" customHeight="1" x14ac:dyDescent="0.3"/>
    <row r="42" spans="1:15" ht="15.75" customHeight="1" x14ac:dyDescent="0.3"/>
    <row r="43" spans="1:15" ht="15.75" customHeight="1" x14ac:dyDescent="0.3"/>
    <row r="44" spans="1:15" ht="15.75" customHeight="1" x14ac:dyDescent="0.3"/>
    <row r="45" spans="1:15" ht="15.75" customHeight="1" x14ac:dyDescent="0.3"/>
    <row r="46" spans="1:15" ht="15.75" customHeight="1" x14ac:dyDescent="0.3"/>
    <row r="47" spans="1:15" ht="15.75" customHeight="1" x14ac:dyDescent="0.3"/>
    <row r="48" spans="1:1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sheetProtection algorithmName="SHA-512" hashValue="Vdc1DQuP6rSEh4AWjO+j5bQhlU3xebCS740p2zHl1U2nHfKwTrxbKsu9TA40FZZC2iFT19l3VBVwW3EfhgInvg==" saltValue="hP9jkbyT07/4juL81XMREA==" spinCount="100000" sheet="1" objects="1" scenarios="1" formatCells="0" formatColumns="0" formatRows="0" insertColumns="0" insertRows="0" selectLockedCells="1"/>
  <mergeCells count="7">
    <mergeCell ref="B15:K15"/>
    <mergeCell ref="B27:K27"/>
    <mergeCell ref="D1:L1"/>
    <mergeCell ref="F2:G2"/>
    <mergeCell ref="H2:I2"/>
    <mergeCell ref="J2:K2"/>
    <mergeCell ref="B4:K4"/>
  </mergeCells>
  <dataValidations count="1">
    <dataValidation type="list" allowBlank="1" showErrorMessage="1" sqref="C3 C5:C13 C16:C25 C28:C38">
      <formula1>Položka</formula1>
      <formula2>0</formula2>
    </dataValidation>
  </dataValidations>
  <pageMargins left="0.51180555555555496" right="0.51180555555555496" top="0.55138888888888904" bottom="0.55138888888888904" header="0.51180555555555496" footer="0.51180555555555496"/>
  <pageSetup paperSize="9" scale="74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>
      <selection activeCell="I11" sqref="I11"/>
    </sheetView>
  </sheetViews>
  <sheetFormatPr defaultRowHeight="14.4" x14ac:dyDescent="0.3"/>
  <cols>
    <col min="1" max="1" width="5.33203125" customWidth="1"/>
    <col min="2" max="2" width="7.33203125" customWidth="1"/>
    <col min="3" max="3" width="50.33203125" customWidth="1"/>
    <col min="4" max="4" width="62.5546875" customWidth="1"/>
    <col min="5" max="26" width="8.6640625" customWidth="1"/>
    <col min="27" max="1025" width="14.44140625" customWidth="1"/>
  </cols>
  <sheetData>
    <row r="1" spans="1:4" ht="14.25" customHeight="1" x14ac:dyDescent="0.3">
      <c r="A1" s="79"/>
      <c r="B1" s="80"/>
      <c r="C1" s="80"/>
    </row>
    <row r="2" spans="1:4" ht="14.25" customHeight="1" x14ac:dyDescent="0.3">
      <c r="A2" s="81">
        <v>1</v>
      </c>
      <c r="B2" s="82">
        <v>610</v>
      </c>
      <c r="C2" s="83" t="s">
        <v>18</v>
      </c>
      <c r="D2" s="84" t="s">
        <v>19</v>
      </c>
    </row>
    <row r="3" spans="1:4" ht="14.25" customHeight="1" x14ac:dyDescent="0.3">
      <c r="A3" s="85">
        <v>2</v>
      </c>
      <c r="B3" s="86">
        <v>620</v>
      </c>
      <c r="C3" s="87" t="s">
        <v>20</v>
      </c>
      <c r="D3" s="84" t="s">
        <v>21</v>
      </c>
    </row>
    <row r="4" spans="1:4" ht="14.25" customHeight="1" x14ac:dyDescent="0.3">
      <c r="A4" s="85">
        <v>3</v>
      </c>
      <c r="B4" s="86">
        <v>631001</v>
      </c>
      <c r="C4" s="87" t="s">
        <v>22</v>
      </c>
      <c r="D4" s="88" t="s">
        <v>23</v>
      </c>
    </row>
    <row r="5" spans="1:4" ht="14.25" customHeight="1" x14ac:dyDescent="0.3">
      <c r="A5" s="85">
        <v>4</v>
      </c>
      <c r="B5" s="86">
        <v>631002</v>
      </c>
      <c r="C5" s="87" t="s">
        <v>24</v>
      </c>
      <c r="D5" s="84" t="s">
        <v>25</v>
      </c>
    </row>
    <row r="6" spans="1:4" ht="12.75" customHeight="1" x14ac:dyDescent="0.3">
      <c r="A6" s="85">
        <v>5</v>
      </c>
      <c r="B6" s="86">
        <v>632001</v>
      </c>
      <c r="C6" s="83" t="s">
        <v>26</v>
      </c>
      <c r="D6" s="84" t="s">
        <v>27</v>
      </c>
    </row>
    <row r="7" spans="1:4" ht="14.25" customHeight="1" x14ac:dyDescent="0.3">
      <c r="A7" s="85">
        <v>6</v>
      </c>
      <c r="B7" s="86">
        <v>633001</v>
      </c>
      <c r="C7" s="83" t="s">
        <v>28</v>
      </c>
      <c r="D7" s="84" t="s">
        <v>29</v>
      </c>
    </row>
    <row r="8" spans="1:4" ht="14.25" customHeight="1" x14ac:dyDescent="0.3">
      <c r="A8" s="85">
        <v>7</v>
      </c>
      <c r="B8" s="86">
        <v>633002</v>
      </c>
      <c r="C8" s="83" t="s">
        <v>30</v>
      </c>
      <c r="D8" s="84" t="s">
        <v>31</v>
      </c>
    </row>
    <row r="9" spans="1:4" ht="15" customHeight="1" x14ac:dyDescent="0.3">
      <c r="A9" s="85">
        <v>8</v>
      </c>
      <c r="B9" s="86">
        <v>633003</v>
      </c>
      <c r="C9" s="89" t="s">
        <v>32</v>
      </c>
      <c r="D9" s="84" t="s">
        <v>33</v>
      </c>
    </row>
    <row r="10" spans="1:4" ht="14.25" customHeight="1" x14ac:dyDescent="0.3">
      <c r="A10" s="85">
        <v>9</v>
      </c>
      <c r="B10" s="86">
        <v>633004</v>
      </c>
      <c r="C10" s="83" t="s">
        <v>34</v>
      </c>
      <c r="D10" s="84" t="s">
        <v>35</v>
      </c>
    </row>
    <row r="11" spans="1:4" ht="14.25" customHeight="1" x14ac:dyDescent="0.3">
      <c r="A11" s="85">
        <v>10</v>
      </c>
      <c r="B11" s="86">
        <v>633006</v>
      </c>
      <c r="C11" s="83" t="s">
        <v>36</v>
      </c>
      <c r="D11" s="84" t="s">
        <v>36</v>
      </c>
    </row>
    <row r="12" spans="1:4" ht="14.25" customHeight="1" x14ac:dyDescent="0.3">
      <c r="A12" s="85">
        <v>11</v>
      </c>
      <c r="B12" s="86">
        <v>633013</v>
      </c>
      <c r="C12" s="89" t="s">
        <v>37</v>
      </c>
      <c r="D12" s="84" t="s">
        <v>38</v>
      </c>
    </row>
    <row r="13" spans="1:4" ht="14.25" customHeight="1" x14ac:dyDescent="0.3">
      <c r="A13" s="85">
        <v>12</v>
      </c>
      <c r="B13" s="86">
        <v>636001</v>
      </c>
      <c r="C13" s="83" t="s">
        <v>39</v>
      </c>
      <c r="D13" s="84" t="s">
        <v>40</v>
      </c>
    </row>
    <row r="14" spans="1:4" ht="14.25" customHeight="1" x14ac:dyDescent="0.3">
      <c r="A14" s="85">
        <v>13</v>
      </c>
      <c r="B14" s="86">
        <v>637001</v>
      </c>
      <c r="C14" s="90" t="s">
        <v>41</v>
      </c>
      <c r="D14" s="84" t="s">
        <v>42</v>
      </c>
    </row>
    <row r="15" spans="1:4" ht="14.25" customHeight="1" x14ac:dyDescent="0.3">
      <c r="A15" s="85">
        <v>14</v>
      </c>
      <c r="B15" s="86">
        <v>637004</v>
      </c>
      <c r="C15" s="90" t="s">
        <v>43</v>
      </c>
      <c r="D15" s="84" t="s">
        <v>44</v>
      </c>
    </row>
    <row r="16" spans="1:4" ht="14.25" customHeight="1" x14ac:dyDescent="0.3">
      <c r="A16" s="85">
        <v>15</v>
      </c>
      <c r="B16" s="86">
        <v>637003</v>
      </c>
      <c r="C16" s="90" t="s">
        <v>45</v>
      </c>
      <c r="D16" s="84" t="s">
        <v>46</v>
      </c>
    </row>
    <row r="17" spans="1:4" ht="14.25" customHeight="1" x14ac:dyDescent="0.3">
      <c r="A17" s="85">
        <v>16</v>
      </c>
      <c r="B17" s="86">
        <v>637011</v>
      </c>
      <c r="C17" s="89" t="s">
        <v>47</v>
      </c>
      <c r="D17" s="91" t="s">
        <v>48</v>
      </c>
    </row>
    <row r="18" spans="1:4" ht="14.25" customHeight="1" x14ac:dyDescent="0.3">
      <c r="A18" s="85">
        <v>17</v>
      </c>
      <c r="B18" s="86">
        <v>637027</v>
      </c>
      <c r="C18" s="90" t="s">
        <v>49</v>
      </c>
      <c r="D18" s="84" t="s">
        <v>50</v>
      </c>
    </row>
    <row r="19" spans="1:4" ht="14.25" customHeight="1" x14ac:dyDescent="0.3">
      <c r="A19" s="85">
        <v>18</v>
      </c>
      <c r="B19" s="86">
        <v>637200</v>
      </c>
      <c r="C19" s="90" t="s">
        <v>51</v>
      </c>
      <c r="D19" s="84" t="s">
        <v>52</v>
      </c>
    </row>
    <row r="21" spans="1:4" ht="14.25" customHeight="1" x14ac:dyDescent="0.3">
      <c r="B21" s="92" t="s">
        <v>53</v>
      </c>
    </row>
    <row r="22" spans="1:4" ht="14.25" customHeight="1" x14ac:dyDescent="0.3">
      <c r="B22" s="93" t="s">
        <v>54</v>
      </c>
    </row>
    <row r="24" spans="1:4" ht="14.25" customHeight="1" x14ac:dyDescent="0.3">
      <c r="D24" s="94"/>
    </row>
    <row r="25" spans="1:4" ht="14.25" customHeight="1" x14ac:dyDescent="0.3"/>
    <row r="26" spans="1:4" ht="14.25" customHeight="1" x14ac:dyDescent="0.3"/>
    <row r="27" spans="1:4" ht="14.25" customHeight="1" x14ac:dyDescent="0.3"/>
    <row r="28" spans="1:4" ht="14.25" customHeight="1" x14ac:dyDescent="0.3"/>
    <row r="29" spans="1:4" ht="14.25" customHeight="1" x14ac:dyDescent="0.3"/>
    <row r="30" spans="1:4" ht="14.25" customHeight="1" x14ac:dyDescent="0.3"/>
    <row r="31" spans="1:4" ht="14.25" customHeight="1" x14ac:dyDescent="0.3"/>
    <row r="32" spans="1: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hyperlinks>
    <hyperlink ref="B22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Rozpočet - Prehľad</vt:lpstr>
      <vt:lpstr>Rozpočtové položky</vt:lpstr>
      <vt:lpstr>Položka</vt:lpstr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Róbert Závacký</dc:creator>
  <dc:description/>
  <cp:lastModifiedBy>Dagmar Berecká</cp:lastModifiedBy>
  <cp:revision>1</cp:revision>
  <dcterms:created xsi:type="dcterms:W3CDTF">2020-05-06T12:55:42Z</dcterms:created>
  <dcterms:modified xsi:type="dcterms:W3CDTF">2021-03-31T10:58:11Z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