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ína Selecká\Desktop\pauli\NP II\plány a monitoring\výstupy\pdf_nezverejnene\sprievodcovia samohodnotením\"/>
    </mc:Choice>
  </mc:AlternateContent>
  <bookViews>
    <workbookView xWindow="0" yWindow="0" windowWidth="17388" windowHeight="6504" tabRatio="717"/>
  </bookViews>
  <sheets>
    <sheet name="Úvod" sheetId="6" r:id="rId1"/>
    <sheet name="Výkon v ZPP" sheetId="2" r:id="rId2"/>
    <sheet name="Výkon v MOČ" sheetId="5" r:id="rId3"/>
    <sheet name="Výkon OZ a ŠŠP v rámci ŠPT" sheetId="3" r:id="rId4"/>
    <sheet name="Výkon v ŠVZ" sheetId="4" r:id="rId5"/>
    <sheet name="Samohodnotiaca správa" sheetId="9" r:id="rId6"/>
  </sheets>
  <definedNames>
    <definedName name="_Toc62052829" localSheetId="3">'Výkon OZ a ŠŠP v rámci ŠPT'!$A$2</definedName>
    <definedName name="_Toc62052830" localSheetId="3">'Výkon OZ a ŠŠP v rámci ŠPT'!$A$4</definedName>
    <definedName name="_Toc62052831" localSheetId="3">'Výkon OZ a ŠŠP v rámci ŠPT'!$A$75</definedName>
    <definedName name="_Toc62052832" localSheetId="3">'Výkon OZ a ŠŠP v rámci ŠPT'!$A$124</definedName>
    <definedName name="_Toc62052833" localSheetId="3">'Výkon OZ a ŠŠP v rámci ŠPT'!$A$173</definedName>
    <definedName name="_Toc62052834" localSheetId="3">'Výkon OZ a ŠŠP v rámci ŠPT'!$A$244</definedName>
    <definedName name="_Toc62052835" localSheetId="3">'Výkon OZ a ŠŠP v rámci ŠPT'!$A$300</definedName>
    <definedName name="_Toc62052836" localSheetId="4">'Výkon v ŠVZ'!$A$2</definedName>
    <definedName name="_Toc62052837" localSheetId="4">'Výkon v ŠVZ'!$A$4</definedName>
    <definedName name="_Toc62052838" localSheetId="2">'Výkon v MOČ'!$A$2</definedName>
    <definedName name="_Toc62052839" localSheetId="2">'Výkon v MOČ'!$A$4</definedName>
    <definedName name="_Toc62052840" localSheetId="2">'Výkon v MOČ'!$A$26</definedName>
    <definedName name="_Toc62052841" localSheetId="2">'Výkon v MOČ'!$A$41</definedName>
    <definedName name="_Toc62052842" localSheetId="2">'Výkon v MOČ'!$A$53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4" i="2" l="1"/>
  <c r="D171" i="2"/>
  <c r="C171" i="2"/>
  <c r="B171" i="2"/>
  <c r="D61" i="5" l="1"/>
  <c r="C61" i="5"/>
  <c r="B61" i="5"/>
  <c r="D48" i="5"/>
  <c r="C48" i="5"/>
  <c r="B48" i="5"/>
  <c r="D36" i="5"/>
  <c r="C36" i="5"/>
  <c r="B36" i="5"/>
  <c r="D21" i="5"/>
  <c r="C21" i="5"/>
  <c r="B21" i="5"/>
  <c r="D104" i="4"/>
  <c r="D110" i="4" s="1"/>
  <c r="C104" i="4"/>
  <c r="C110" i="4" s="1"/>
  <c r="B104" i="4"/>
  <c r="B110" i="4" s="1"/>
  <c r="D239" i="3"/>
  <c r="C239" i="3"/>
  <c r="B239" i="3"/>
  <c r="C168" i="3"/>
  <c r="B168" i="3"/>
  <c r="B119" i="3"/>
  <c r="D70" i="3"/>
  <c r="C70" i="3"/>
  <c r="B70" i="3"/>
  <c r="D284" i="2"/>
  <c r="C284" i="2"/>
  <c r="D251" i="2"/>
  <c r="C251" i="2"/>
  <c r="B251" i="2"/>
  <c r="D219" i="2"/>
  <c r="C219" i="2"/>
  <c r="B219" i="2"/>
  <c r="D202" i="2"/>
  <c r="C202" i="2"/>
  <c r="B202" i="2"/>
  <c r="D110" i="2"/>
  <c r="C110" i="2"/>
  <c r="B110" i="2"/>
  <c r="D76" i="2"/>
  <c r="C76" i="2"/>
  <c r="B76" i="2"/>
  <c r="D61" i="2"/>
  <c r="C61" i="2"/>
  <c r="B61" i="2"/>
  <c r="D44" i="2"/>
  <c r="C44" i="2"/>
  <c r="B44" i="2"/>
  <c r="D27" i="2"/>
  <c r="C27" i="2"/>
  <c r="B27" i="2"/>
  <c r="D14" i="2"/>
  <c r="C14" i="2"/>
  <c r="B14" i="2"/>
  <c r="D292" i="2" l="1"/>
  <c r="B292" i="2"/>
  <c r="C119" i="3"/>
  <c r="D168" i="3" s="1"/>
  <c r="D295" i="3"/>
  <c r="C292" i="2"/>
  <c r="B295" i="3"/>
  <c r="C295" i="3"/>
  <c r="B67" i="5"/>
  <c r="C67" i="5"/>
  <c r="D119" i="3"/>
  <c r="A111" i="4"/>
  <c r="B111" i="4" s="1"/>
  <c r="H205" i="9" s="1"/>
  <c r="D67" i="5"/>
  <c r="C336" i="3" l="1"/>
  <c r="C342" i="3" s="1"/>
  <c r="C111" i="4"/>
  <c r="I205" i="9" s="1"/>
  <c r="B336" i="3"/>
  <c r="B342" i="3" s="1"/>
  <c r="A293" i="2"/>
  <c r="C293" i="2" s="1"/>
  <c r="I203" i="9" s="1"/>
  <c r="A68" i="5"/>
  <c r="D68" i="5" s="1"/>
  <c r="J206" i="9" s="1"/>
  <c r="D111" i="4"/>
  <c r="J205" i="9" s="1"/>
  <c r="D336" i="3"/>
  <c r="D342" i="3" s="1"/>
  <c r="D293" i="2" l="1"/>
  <c r="J203" i="9" s="1"/>
  <c r="B293" i="2"/>
  <c r="H203" i="9" s="1"/>
  <c r="C68" i="5"/>
  <c r="I206" i="9" s="1"/>
  <c r="B68" i="5"/>
  <c r="H206" i="9" s="1"/>
  <c r="D343" i="3" l="1"/>
  <c r="J204" i="9" s="1"/>
  <c r="B343" i="3"/>
  <c r="H204" i="9" s="1"/>
  <c r="C343" i="3"/>
  <c r="I204" i="9" s="1"/>
</calcChain>
</file>

<file path=xl/sharedStrings.xml><?xml version="1.0" encoding="utf-8"?>
<sst xmlns="http://schemas.openxmlformats.org/spreadsheetml/2006/main" count="848" uniqueCount="672">
  <si>
    <t>Pár slov na úvod</t>
  </si>
  <si>
    <t>HODNOTIACE INDIKÁTORY ŠTANDARDU</t>
  </si>
  <si>
    <t>Splnený s dôkazom</t>
  </si>
  <si>
    <t>Splnený bez dôkazu</t>
  </si>
  <si>
    <t>Aktuálne nesplnené</t>
  </si>
  <si>
    <t>INDIKÁTOR PRÍJEM A EVIDENCIA KLIENTA: zaznamenanie žiadosti klienta, prijatie žiadosti, pridelenie registratúrneho čísla, založenie Osobného spisu. Prikladá sa Informovaný súhlas, žiadosť o vyšetrenie/konzultáciu.</t>
  </si>
  <si>
    <r>
      <t>ü</t>
    </r>
    <r>
      <rPr>
        <sz val="7"/>
        <color theme="1"/>
        <rFont val="Times New Roman"/>
        <family val="1"/>
        <charset val="238"/>
      </rPr>
      <t xml:space="preserve"> </t>
    </r>
    <r>
      <rPr>
        <sz val="9"/>
        <color theme="1"/>
        <rFont val="Calibri"/>
        <family val="2"/>
        <charset val="238"/>
      </rPr>
      <t xml:space="preserve">zaznamenanie žiadosti klienta  </t>
    </r>
  </si>
  <si>
    <r>
      <t>ü</t>
    </r>
    <r>
      <rPr>
        <sz val="7"/>
        <color theme="1"/>
        <rFont val="Times New Roman"/>
        <family val="1"/>
        <charset val="238"/>
      </rPr>
      <t xml:space="preserve"> </t>
    </r>
    <r>
      <rPr>
        <sz val="9"/>
        <color theme="1"/>
        <rFont val="Calibri"/>
        <family val="2"/>
        <charset val="238"/>
      </rPr>
      <t xml:space="preserve">prijatie žiadosti </t>
    </r>
  </si>
  <si>
    <r>
      <t>ü</t>
    </r>
    <r>
      <rPr>
        <sz val="7"/>
        <color theme="1"/>
        <rFont val="Times New Roman"/>
        <family val="1"/>
        <charset val="238"/>
      </rPr>
      <t xml:space="preserve"> </t>
    </r>
    <r>
      <rPr>
        <sz val="9"/>
        <color theme="1"/>
        <rFont val="Calibri"/>
        <family val="2"/>
        <charset val="238"/>
      </rPr>
      <t xml:space="preserve">pridelenie registratúrneho čísla </t>
    </r>
  </si>
  <si>
    <r>
      <t>ü</t>
    </r>
    <r>
      <rPr>
        <sz val="7"/>
        <color theme="1"/>
        <rFont val="Times New Roman"/>
        <family val="1"/>
        <charset val="238"/>
      </rPr>
      <t xml:space="preserve"> </t>
    </r>
    <r>
      <rPr>
        <sz val="9"/>
        <color theme="1"/>
        <rFont val="Calibri"/>
        <family val="2"/>
        <charset val="238"/>
      </rPr>
      <t xml:space="preserve">založenie Osobného spisu klienta </t>
    </r>
  </si>
  <si>
    <r>
      <t>ü</t>
    </r>
    <r>
      <rPr>
        <sz val="7"/>
        <color theme="1"/>
        <rFont val="Times New Roman"/>
        <family val="1"/>
        <charset val="238"/>
      </rPr>
      <t xml:space="preserve"> </t>
    </r>
    <r>
      <rPr>
        <sz val="9"/>
        <color theme="1"/>
        <rFont val="Calibri"/>
        <family val="2"/>
        <charset val="238"/>
      </rPr>
      <t xml:space="preserve">informovaný súhlas s vyšetrením </t>
    </r>
  </si>
  <si>
    <r>
      <t>ü</t>
    </r>
    <r>
      <rPr>
        <sz val="7"/>
        <color theme="1"/>
        <rFont val="Times New Roman"/>
        <family val="1"/>
        <charset val="238"/>
      </rPr>
      <t xml:space="preserve"> </t>
    </r>
    <r>
      <rPr>
        <sz val="9"/>
        <color theme="1"/>
        <rFont val="Calibri"/>
        <family val="2"/>
        <charset val="238"/>
      </rPr>
      <t xml:space="preserve">žiadosť o vyšetrenie/konzultáciu </t>
    </r>
  </si>
  <si>
    <t>SPOLU = súčet bodov za splnené indikátory</t>
  </si>
  <si>
    <t>Čo by Vám pomohlo k naplneniu indikátorov, ktoré aktuálne nie ste schopní realizovať ?</t>
  </si>
  <si>
    <r>
      <t>ü</t>
    </r>
    <r>
      <rPr>
        <sz val="7"/>
        <color theme="1"/>
        <rFont val="Times New Roman"/>
        <family val="1"/>
        <charset val="238"/>
      </rPr>
      <t xml:space="preserve"> </t>
    </r>
    <r>
      <rPr>
        <sz val="9"/>
        <color theme="1"/>
        <rFont val="Calibri"/>
        <family val="2"/>
        <charset val="238"/>
      </rPr>
      <t>stanovenie Koordinátora klienta</t>
    </r>
  </si>
  <si>
    <t>INDIKÁTOR DIAGNOSTIKA: záznamy do Osobného spisu a do Spisovej dokumentácie klienta podľa schváleného registratúrneho poriadku zariadenia. Záznamy sa týkajú predbežnej hypotézy, stanoveného diagnostického cieľa a výberu diagnostických metód a nástrojov. Výsledkom diagnostického procesu je stanovenie diagnostického záveru s dôrazom na nastavenie účinnej podpory klienta a záznam o konzultácii výstupného rozhovoru s klientom/ZZ o ďalšom pláne individuálnej odbornej starostlivosti.</t>
  </si>
  <si>
    <r>
      <t>ü</t>
    </r>
    <r>
      <rPr>
        <sz val="7"/>
        <color theme="1"/>
        <rFont val="Times New Roman"/>
        <family val="1"/>
        <charset val="238"/>
      </rPr>
      <t xml:space="preserve"> </t>
    </r>
    <r>
      <rPr>
        <sz val="9"/>
        <color theme="1"/>
        <rFont val="Calibri"/>
        <family val="2"/>
        <charset val="238"/>
      </rPr>
      <t>stanovenie predbežnej hypotézy</t>
    </r>
  </si>
  <si>
    <r>
      <t>ü</t>
    </r>
    <r>
      <rPr>
        <sz val="7"/>
        <color theme="1"/>
        <rFont val="Times New Roman"/>
        <family val="1"/>
        <charset val="238"/>
      </rPr>
      <t xml:space="preserve"> </t>
    </r>
    <r>
      <rPr>
        <sz val="9"/>
        <color theme="1"/>
        <rFont val="Calibri"/>
        <family val="2"/>
        <charset val="238"/>
      </rPr>
      <t>stanovenie diagnostického cieľa</t>
    </r>
  </si>
  <si>
    <r>
      <t>ü</t>
    </r>
    <r>
      <rPr>
        <sz val="7"/>
        <color theme="1"/>
        <rFont val="Times New Roman"/>
        <family val="1"/>
        <charset val="238"/>
      </rPr>
      <t xml:space="preserve"> </t>
    </r>
    <r>
      <rPr>
        <sz val="9"/>
        <color theme="1"/>
        <rFont val="Calibri"/>
        <family val="2"/>
        <charset val="238"/>
      </rPr>
      <t xml:space="preserve">realizácia konzultácie výstupného rozhovoru s klientom/ZZ </t>
    </r>
  </si>
  <si>
    <t>INDIKÁTOR DEPISTÁŽ: vyhodnotený záznamový hárok z depistážneho vyšetrenia, záznam o konzultácii s rodičom/ZZ/ pedagógom/školským podporným tímom a dokumenty (napr. podporné dokumenty, ktoré dodal ZZ/pedagóg/MDT).</t>
  </si>
  <si>
    <t>INDIKÁTOR   PORADENSTVO: po indikovaní poradenstva si OZ stanoví predbežnú hypotézu a spoločne s klientom stanovia cieľ poradenstva. Poradenské stretnutia (termín, predbežná hypotéza, odporúčania) sú stručne zaznamenané do Osobného spisu alebo sú zaznamenané ako príloha k Osobnému spisu. Koordinátor klienta je prizvaný k vyhodnoteniu poradenského procesu, alebo informovaný o jeho závere.</t>
  </si>
  <si>
    <r>
      <rPr>
        <sz val="9"/>
        <color rgb="FF000000"/>
        <rFont val="Wingdings"/>
      </rPr>
      <t>ü</t>
    </r>
    <r>
      <rPr>
        <sz val="7"/>
        <color rgb="FF000000"/>
        <rFont val="Times New Roman"/>
      </rPr>
      <t xml:space="preserve"> </t>
    </r>
    <r>
      <rPr>
        <sz val="9"/>
        <color rgb="FF000000"/>
        <rFont val="Calibri"/>
      </rPr>
      <t>stanovenie predbežnej hypotézy</t>
    </r>
  </si>
  <si>
    <r>
      <rPr>
        <sz val="9"/>
        <color rgb="FF000000"/>
        <rFont val="Wingdings"/>
      </rPr>
      <t>ü</t>
    </r>
    <r>
      <rPr>
        <sz val="7"/>
        <color rgb="FF000000"/>
        <rFont val="Times New Roman"/>
      </rPr>
      <t xml:space="preserve"> </t>
    </r>
    <r>
      <rPr>
        <sz val="9"/>
        <color rgb="FF000000"/>
        <rFont val="Calibri"/>
      </rPr>
      <t xml:space="preserve">stanovenie cieľa poradenskej konzultácie spolu s klientom </t>
    </r>
  </si>
  <si>
    <r>
      <rPr>
        <sz val="9"/>
        <color rgb="FF000000"/>
        <rFont val="Wingdings"/>
      </rPr>
      <t>ü</t>
    </r>
    <r>
      <rPr>
        <sz val="7"/>
        <color rgb="FF000000"/>
        <rFont val="Times New Roman"/>
      </rPr>
      <t xml:space="preserve"> </t>
    </r>
    <r>
      <rPr>
        <sz val="9"/>
        <color rgb="FF000000"/>
        <rFont val="Calibri"/>
      </rPr>
      <t xml:space="preserve">prizvanie/informovanie Koordinátora klienta k vyhodnoteniu poradenského procesu                 </t>
    </r>
  </si>
  <si>
    <t>INDIKÁTOR PRIJATIE A EVIDENCIA KLIENTA: zaznamenanie žiadosti klienta, prijatie žiadosti - pridelenie registratúrneho čísla, založenie Osobného spisu. Prikladá sa podpísaný Informovaný súhlas a Žiadosť o vyšetrenie/konzultáciu.</t>
  </si>
  <si>
    <r>
      <t>ü</t>
    </r>
    <r>
      <rPr>
        <sz val="7"/>
        <color theme="1"/>
        <rFont val="Times New Roman"/>
        <family val="1"/>
        <charset val="238"/>
      </rPr>
      <t xml:space="preserve"> </t>
    </r>
    <r>
      <rPr>
        <sz val="9"/>
        <color theme="1"/>
        <rFont val="Calibri"/>
        <family val="2"/>
        <charset val="238"/>
      </rPr>
      <t xml:space="preserve">zaznamenanie žiadosti klienta </t>
    </r>
  </si>
  <si>
    <t>INDIKÁTOR DIAGNOSTIKA: záznamy do Osobného spisu a do Spisovej dokumentácie klienta podľa schváleného registratúrneho poriadku zariadenia. Záznamy sa týkajú predbežnej hypotézy, stanoveného diagnostického cieľa, výberu diagnostických metód a nástrojov. Výsledkom diagnostického procesu je stanovenie diagnostického záveru s dôrazom na nastavenie účinnej podpory klientovi a záznam o konzultácii výstupného rozhovoru s klientom/ZZ o ďalšom pláne individuálnej odbornej starostlivosti.</t>
  </si>
  <si>
    <t>INDIKÁTOR PRÍPRAVA STRATÉGIE A KONCEPCIE KVaKP V REGIÓNE: zadefinované ciele a vytvorený strategický plán rozvoja KVaKP v kraji so zahrnutím aktérov KVaKP a z neho odvodený plán KVaKP poradenského zariadenia v okresoch. Ponuka podpory v oblasti KVaKP je komunikovaná a prezentovaná školám, ŠVZ a školským internátom, sú zaevidované reakcie od jednotlivých škôl, ŠVZ a ŠI.</t>
  </si>
  <si>
    <r>
      <t>ü</t>
    </r>
    <r>
      <rPr>
        <sz val="7"/>
        <color theme="1"/>
        <rFont val="Times New Roman"/>
        <family val="1"/>
        <charset val="238"/>
      </rPr>
      <t xml:space="preserve"> </t>
    </r>
    <r>
      <rPr>
        <sz val="9"/>
        <color theme="1"/>
        <rFont val="Calibri"/>
        <family val="2"/>
        <charset val="238"/>
      </rPr>
      <t>zadefinovanie cieľov KVaKP</t>
    </r>
  </si>
  <si>
    <r>
      <t>ü</t>
    </r>
    <r>
      <rPr>
        <sz val="7"/>
        <color theme="1"/>
        <rFont val="Times New Roman"/>
        <family val="1"/>
        <charset val="238"/>
      </rPr>
      <t xml:space="preserve"> </t>
    </r>
    <r>
      <rPr>
        <sz val="9"/>
        <color theme="1"/>
        <rFont val="Calibri"/>
        <family val="2"/>
        <charset val="238"/>
      </rPr>
      <t xml:space="preserve">vytvorenie strategického plánu rozvoja s aktérmi KVaKP v kraji </t>
    </r>
  </si>
  <si>
    <r>
      <t>ü</t>
    </r>
    <r>
      <rPr>
        <sz val="7"/>
        <color theme="1"/>
        <rFont val="Times New Roman"/>
        <family val="1"/>
        <charset val="238"/>
      </rPr>
      <t xml:space="preserve"> </t>
    </r>
    <r>
      <rPr>
        <sz val="9"/>
        <color theme="1"/>
        <rFont val="Calibri"/>
        <family val="2"/>
        <charset val="238"/>
      </rPr>
      <t>vytvorenie plánu KVaKP poradenského zariadenia v okresoch</t>
    </r>
  </si>
  <si>
    <r>
      <t>ü</t>
    </r>
    <r>
      <rPr>
        <sz val="7"/>
        <color theme="1"/>
        <rFont val="Times New Roman"/>
        <family val="1"/>
        <charset val="238"/>
      </rPr>
      <t xml:space="preserve"> </t>
    </r>
    <r>
      <rPr>
        <sz val="9"/>
        <color theme="1"/>
        <rFont val="Calibri"/>
        <family val="2"/>
        <charset val="238"/>
      </rPr>
      <t>ponuka podpory KVaKP prezentovaná školám, ŠVZ a ŠI</t>
    </r>
  </si>
  <si>
    <r>
      <t>ü</t>
    </r>
    <r>
      <rPr>
        <sz val="7"/>
        <color theme="1"/>
        <rFont val="Times New Roman"/>
        <family val="1"/>
        <charset val="238"/>
      </rPr>
      <t xml:space="preserve"> </t>
    </r>
    <r>
      <rPr>
        <sz val="9"/>
        <color theme="1"/>
        <rFont val="Calibri"/>
        <family val="2"/>
        <charset val="238"/>
      </rPr>
      <t xml:space="preserve">prijatie žiadostí od jednotlivých škôl, ŠVZ a ŠI </t>
    </r>
  </si>
  <si>
    <r>
      <t>ü</t>
    </r>
    <r>
      <rPr>
        <sz val="7"/>
        <color theme="1"/>
        <rFont val="Times New Roman"/>
        <family val="1"/>
        <charset val="238"/>
      </rPr>
      <t xml:space="preserve"> </t>
    </r>
    <r>
      <rPr>
        <sz val="9"/>
        <color theme="1"/>
        <rFont val="Calibri"/>
        <family val="2"/>
        <charset val="238"/>
      </rPr>
      <t xml:space="preserve">zaevidovanie reakcií od jednotlivých škôl, ŠVZ a ŠI </t>
    </r>
  </si>
  <si>
    <t>INDIKÁTOR REALIZÁCIA A VYHODNOTENIE ČINNOSTÍ KVaKP: záznamy a sumárna hodnotiaca správa s formulovanými následnými odporúčaniami. Je vytvorený/aktualizovaný Plán činnosti KP poradenského zariadenia na nasledujúci školský rok.</t>
  </si>
  <si>
    <r>
      <t>ü</t>
    </r>
    <r>
      <rPr>
        <sz val="7"/>
        <color theme="1"/>
        <rFont val="Times New Roman"/>
        <family val="1"/>
        <charset val="238"/>
      </rPr>
      <t xml:space="preserve"> </t>
    </r>
    <r>
      <rPr>
        <sz val="9"/>
        <color theme="1"/>
        <rFont val="Calibri"/>
        <family val="2"/>
        <charset val="238"/>
      </rPr>
      <t xml:space="preserve">záznamy z konzultácií </t>
    </r>
  </si>
  <si>
    <r>
      <t>ü</t>
    </r>
    <r>
      <rPr>
        <sz val="7"/>
        <color theme="1"/>
        <rFont val="Times New Roman"/>
        <family val="1"/>
        <charset val="238"/>
      </rPr>
      <t xml:space="preserve"> </t>
    </r>
    <r>
      <rPr>
        <sz val="9"/>
        <color theme="1"/>
        <rFont val="Calibri"/>
        <family val="2"/>
        <charset val="238"/>
      </rPr>
      <t xml:space="preserve">vypracovanie sumárnej hodnotiacej správy s odporúčaniami </t>
    </r>
  </si>
  <si>
    <r>
      <t>ü</t>
    </r>
    <r>
      <rPr>
        <sz val="7"/>
        <color theme="1"/>
        <rFont val="Times New Roman"/>
        <family val="1"/>
        <charset val="238"/>
      </rPr>
      <t xml:space="preserve"> </t>
    </r>
    <r>
      <rPr>
        <sz val="9"/>
        <color theme="1"/>
        <rFont val="Calibri"/>
        <family val="2"/>
        <charset val="238"/>
      </rPr>
      <t xml:space="preserve">vytvorenie/aktualizácia Plánu činnosti KP poradenského zariadenia pre ďalší školský rok </t>
    </r>
  </si>
  <si>
    <t>INDIKÁTOR SKUPINOVÁ KVaKP: definované ciele programu, zvolené metódy a formy, vypracované nástroje hodnotenia. Po realizácii spracované hodnotenia so závermi, odporúčaniami, vytvorený aktualizovaný Plán činnosti KP poradenského zariadenia na ďalší školský rok.</t>
  </si>
  <si>
    <r>
      <t>ü</t>
    </r>
    <r>
      <rPr>
        <sz val="7"/>
        <color theme="1"/>
        <rFont val="Times New Roman"/>
        <family val="1"/>
        <charset val="238"/>
      </rPr>
      <t xml:space="preserve"> </t>
    </r>
    <r>
      <rPr>
        <sz val="9"/>
        <color theme="1"/>
        <rFont val="Calibri"/>
        <family val="2"/>
        <charset val="238"/>
      </rPr>
      <t xml:space="preserve">definovanie cieľov programu, zvolených metód a foriem </t>
    </r>
  </si>
  <si>
    <r>
      <t>ü</t>
    </r>
    <r>
      <rPr>
        <sz val="7"/>
        <color theme="1"/>
        <rFont val="Times New Roman"/>
        <family val="1"/>
        <charset val="238"/>
      </rPr>
      <t xml:space="preserve"> </t>
    </r>
    <r>
      <rPr>
        <sz val="9"/>
        <color theme="1"/>
        <rFont val="Calibri"/>
        <family val="2"/>
        <charset val="238"/>
      </rPr>
      <t>vypracovanie nástrojov hodnotenia</t>
    </r>
  </si>
  <si>
    <r>
      <t>ü</t>
    </r>
    <r>
      <rPr>
        <sz val="7"/>
        <color theme="1"/>
        <rFont val="Times New Roman"/>
        <family val="1"/>
        <charset val="238"/>
      </rPr>
      <t xml:space="preserve"> </t>
    </r>
    <r>
      <rPr>
        <sz val="9"/>
        <color theme="1"/>
        <rFont val="Calibri"/>
        <family val="2"/>
        <charset val="238"/>
      </rPr>
      <t>spracovanie hodnotenia so závermi a odporúčaniami</t>
    </r>
  </si>
  <si>
    <r>
      <t>ü</t>
    </r>
    <r>
      <rPr>
        <sz val="7"/>
        <color theme="1"/>
        <rFont val="Times New Roman"/>
        <family val="1"/>
        <charset val="238"/>
      </rPr>
      <t xml:space="preserve"> </t>
    </r>
    <r>
      <rPr>
        <sz val="9"/>
        <color theme="1"/>
        <rFont val="Calibri"/>
        <family val="2"/>
        <charset val="238"/>
      </rPr>
      <t xml:space="preserve">vytvorenie aktualizovaného Plánu činnosti KP poradenského zariadenia na ďalší školský rok </t>
    </r>
  </si>
  <si>
    <t>INDIKÁTOR KRÍZOVÁ INTERVENCIA PRIJATIE A EVIDENCIA ŽIADOSTI O KRÍZOVÚ INTERVENCIU: zaznamenanie žiadosti, jej posúdenie a stanovenie termínu krízovej intervencie. Odmietnutie poskytnutia krízovej intervencie zahŕňa odôvodnenie a poskytnutie kontaktu na iné odborné pracovisko.</t>
  </si>
  <si>
    <r>
      <t>ü</t>
    </r>
    <r>
      <rPr>
        <sz val="7"/>
        <color theme="1"/>
        <rFont val="Times New Roman"/>
        <family val="1"/>
        <charset val="238"/>
      </rPr>
      <t xml:space="preserve"> </t>
    </r>
    <r>
      <rPr>
        <sz val="9"/>
        <color theme="1"/>
        <rFont val="Calibri"/>
        <family val="2"/>
        <charset val="238"/>
      </rPr>
      <t>zaznamenanie žiadosti</t>
    </r>
  </si>
  <si>
    <r>
      <t>ü</t>
    </r>
    <r>
      <rPr>
        <sz val="7"/>
        <color theme="1"/>
        <rFont val="Times New Roman"/>
        <family val="1"/>
        <charset val="238"/>
      </rPr>
      <t xml:space="preserve"> </t>
    </r>
    <r>
      <rPr>
        <sz val="9"/>
        <color theme="1"/>
        <rFont val="Calibri"/>
        <family val="2"/>
        <charset val="238"/>
      </rPr>
      <t>posúdenie žiadosti</t>
    </r>
  </si>
  <si>
    <r>
      <t>ü</t>
    </r>
    <r>
      <rPr>
        <sz val="7"/>
        <color theme="1"/>
        <rFont val="Times New Roman"/>
        <family val="1"/>
        <charset val="238"/>
      </rPr>
      <t xml:space="preserve"> </t>
    </r>
    <r>
      <rPr>
        <sz val="9"/>
        <color theme="1"/>
        <rFont val="Calibri"/>
        <family val="2"/>
        <charset val="238"/>
      </rPr>
      <t>stanovenie termínu krízovej intervencie/odmietnutie s odôvodnením</t>
    </r>
  </si>
  <si>
    <t>INDIKÁTOR REALIZÁCIA KRÍZOVEJ INTERVENCIE - SKUPINOVÁ FORMA: stretnutie prebieha v škole alebo v školskom zariadení a je realizované dvomi odbornými zamestnancami vyškolenými v poskytovaní krízovej intervencie. Indikátorom pre vykonanú krízovú intervenciu je zosieťovanie skupiny na odborníkov, ktorí sú odporúčaní na sledovanie skupiny a nastavenie ďalšej starostlivosti. Po každej uskutočnenej krízovej intervencii je odporúčané, aby sa poskytovatelia krízovej intervencie zúčastnili jednoduchého skupinového psychosociálneho manažmentu stresu.</t>
  </si>
  <si>
    <r>
      <t>ü</t>
    </r>
    <r>
      <rPr>
        <sz val="7"/>
        <color theme="1"/>
        <rFont val="Times New Roman"/>
        <family val="1"/>
        <charset val="238"/>
      </rPr>
      <t xml:space="preserve"> </t>
    </r>
    <r>
      <rPr>
        <sz val="9"/>
        <color theme="1"/>
        <rFont val="Calibri"/>
        <family val="2"/>
        <charset val="238"/>
      </rPr>
      <t xml:space="preserve">zabezpečenie 2 pracovníkov vyškolených v poskytovaní krízovej intervencie  </t>
    </r>
  </si>
  <si>
    <r>
      <t>ü</t>
    </r>
    <r>
      <rPr>
        <sz val="7"/>
        <color theme="1"/>
        <rFont val="Times New Roman"/>
        <family val="1"/>
        <charset val="238"/>
      </rPr>
      <t xml:space="preserve"> </t>
    </r>
    <r>
      <rPr>
        <sz val="9"/>
        <color theme="1"/>
        <rFont val="Calibri"/>
        <family val="2"/>
        <charset val="238"/>
      </rPr>
      <t>zosieťovanie skupiny klientov na odborníkov</t>
    </r>
  </si>
  <si>
    <r>
      <t>ü</t>
    </r>
    <r>
      <rPr>
        <sz val="7"/>
        <color theme="1"/>
        <rFont val="Times New Roman"/>
        <family val="1"/>
        <charset val="238"/>
      </rPr>
      <t xml:space="preserve"> </t>
    </r>
    <r>
      <rPr>
        <sz val="9"/>
        <color theme="1"/>
        <rFont val="Calibri"/>
        <family val="2"/>
        <charset val="238"/>
      </rPr>
      <t>realizácia skupinového psychosociálneho manažmentu stresu</t>
    </r>
  </si>
  <si>
    <t>INDIKÁTOR REALIZÁCIA KRÍZOVEJ INTERVENCIE - INDIVIDUÁLNA FORMA: zohľadňujeme možnosti a potreby klienta, a prispôsobujeme im poskytované metódy odbornej práce. Po záverečnej stabilizácii klienta je klientovi poskytnutá možnosť kontaktovať sieť ďalších odborníkov. Po uskutočnení individuálnej krízovej intervencie je odporúčané poskytovateľovi krízovej intervencie absolvovať rozhovor zameraný na psychosociálny manažment stresu.</t>
  </si>
  <si>
    <r>
      <t>ü</t>
    </r>
    <r>
      <rPr>
        <sz val="7"/>
        <color theme="1"/>
        <rFont val="Times New Roman"/>
        <family val="1"/>
        <charset val="238"/>
      </rPr>
      <t xml:space="preserve"> </t>
    </r>
    <r>
      <rPr>
        <sz val="9"/>
        <color theme="1"/>
        <rFont val="Calibri"/>
        <family val="2"/>
        <charset val="238"/>
      </rPr>
      <t xml:space="preserve">poskytnutie možnosti kontaktovať sieť ďalších odborníkov </t>
    </r>
  </si>
  <si>
    <t>INDIKÁTOR REEDUKÁCIA/REHABILITÁCIA: pozostáva zo vstupného rozhovoru, ktorý vedie odborného zamestnanca k stanoveniu rehabilitačného/reedukačného cieľa, výberu rehabilitačných/ reedukačných metód a postupov. Podstatnou časťou reedukácie/rehabilitácie je zostavenie plánu reedukácie/rehabilitácie, v ktorom je stanovená participácia klienta/ZZ na priebehu procesu reedukácie/rehabilitácie. Vyhodnotenie procesu je realizované adekvátnymi metódami. Realizovanie výstupného rozhovoru a stanovenie ďalších odporúčaní.</t>
  </si>
  <si>
    <r>
      <t>ü</t>
    </r>
    <r>
      <rPr>
        <sz val="7"/>
        <color theme="1"/>
        <rFont val="Times New Roman"/>
        <family val="1"/>
        <charset val="238"/>
      </rPr>
      <t xml:space="preserve"> </t>
    </r>
    <r>
      <rPr>
        <sz val="9"/>
        <color theme="1"/>
        <rFont val="Calibri"/>
        <family val="2"/>
        <charset val="238"/>
      </rPr>
      <t>stanovenie rehabilitačného/reedukačného cieľa, výberu metód a postupov</t>
    </r>
  </si>
  <si>
    <r>
      <t>ü</t>
    </r>
    <r>
      <rPr>
        <sz val="7"/>
        <color theme="1"/>
        <rFont val="Times New Roman"/>
        <family val="1"/>
        <charset val="238"/>
      </rPr>
      <t xml:space="preserve"> </t>
    </r>
    <r>
      <rPr>
        <sz val="9"/>
        <color theme="1"/>
        <rFont val="Calibri"/>
        <family val="2"/>
        <charset val="238"/>
      </rPr>
      <t>stanovenie participácie klienta/ZZ na priebehu procesu</t>
    </r>
  </si>
  <si>
    <r>
      <t>ü</t>
    </r>
    <r>
      <rPr>
        <sz val="7"/>
        <color theme="1"/>
        <rFont val="Times New Roman"/>
        <family val="1"/>
        <charset val="238"/>
      </rPr>
      <t xml:space="preserve"> </t>
    </r>
    <r>
      <rPr>
        <sz val="9"/>
        <color theme="1"/>
        <rFont val="Calibri"/>
        <family val="2"/>
        <charset val="238"/>
      </rPr>
      <t>realizácia výstupného rozhovoru</t>
    </r>
  </si>
  <si>
    <r>
      <t>ü</t>
    </r>
    <r>
      <rPr>
        <sz val="7"/>
        <color theme="1"/>
        <rFont val="Times New Roman"/>
        <family val="1"/>
        <charset val="238"/>
      </rPr>
      <t xml:space="preserve"> </t>
    </r>
    <r>
      <rPr>
        <sz val="9"/>
        <color theme="1"/>
        <rFont val="Calibri"/>
        <family val="2"/>
        <charset val="238"/>
      </rPr>
      <t>stanovenie odporúčaní pre ďalší postup</t>
    </r>
  </si>
  <si>
    <t>INDIKÁTOR STANOVENIE TERAPEUTICKÉHO CIEĽA A UZATVORENIE TERAPEUTICKÉHO KONTRAKTU: vedenie vstupného rozhovoru a tvorba terapeutického kontraktu na základe zohľadnenia potrieb a očakávaní klienta, možností terapeuta /zariadenia. Poskytnutie relevantných informácií o pravidlách, potenciálnych rizikách terapeutickej práce. Dohoda o spoločných cieľoch terapeutickej intervencie. Vytvorenie kontraktu medzi klientom a terapeutom s jasnou indikáciou a zdôvodnením vybraného terapeutického postupu.</t>
  </si>
  <si>
    <r>
      <t>ü</t>
    </r>
    <r>
      <rPr>
        <sz val="7"/>
        <color theme="1"/>
        <rFont val="Times New Roman"/>
        <family val="1"/>
        <charset val="238"/>
      </rPr>
      <t xml:space="preserve"> </t>
    </r>
    <r>
      <rPr>
        <sz val="9"/>
        <color theme="1"/>
        <rFont val="Calibri"/>
        <family val="2"/>
        <charset val="238"/>
      </rPr>
      <t>vytvorenie terapeutického kontraktu medzi klientom a terapeutom</t>
    </r>
  </si>
  <si>
    <r>
      <t>ü</t>
    </r>
    <r>
      <rPr>
        <sz val="7"/>
        <color theme="1"/>
        <rFont val="Times New Roman"/>
        <family val="1"/>
        <charset val="238"/>
      </rPr>
      <t xml:space="preserve"> </t>
    </r>
    <r>
      <rPr>
        <sz val="9"/>
        <color theme="1"/>
        <rFont val="Calibri"/>
        <family val="2"/>
        <charset val="238"/>
      </rPr>
      <t xml:space="preserve">poskytnutie informácií o pravidlách a rizikách terapeutickej práce </t>
    </r>
  </si>
  <si>
    <r>
      <t>ü</t>
    </r>
    <r>
      <rPr>
        <sz val="7"/>
        <color theme="1"/>
        <rFont val="Times New Roman"/>
        <family val="1"/>
        <charset val="238"/>
      </rPr>
      <t xml:space="preserve"> </t>
    </r>
    <r>
      <rPr>
        <sz val="9"/>
        <color theme="1"/>
        <rFont val="Calibri"/>
        <family val="2"/>
        <charset val="238"/>
      </rPr>
      <t>vypracovanie dohody/kontraktu o spoločných cieľoch a postupe</t>
    </r>
  </si>
  <si>
    <t>INDIKÁTOR PRIEBEH TERAPIE: realizácia terapeutickej stratégie, aplikácia vybraných terapeutických foriem, metód a techník s cieľom naplnenia terapeutického kontraktu s klientom.</t>
  </si>
  <si>
    <r>
      <t>ü</t>
    </r>
    <r>
      <rPr>
        <sz val="7"/>
        <color theme="1"/>
        <rFont val="Times New Roman"/>
        <family val="1"/>
        <charset val="238"/>
      </rPr>
      <t xml:space="preserve"> </t>
    </r>
    <r>
      <rPr>
        <sz val="9"/>
        <color theme="1"/>
        <rFont val="Calibri"/>
        <family val="2"/>
        <charset val="238"/>
      </rPr>
      <t xml:space="preserve">realizácia terapeutickej stratégie </t>
    </r>
  </si>
  <si>
    <r>
      <t>ü</t>
    </r>
    <r>
      <rPr>
        <sz val="7"/>
        <color theme="1"/>
        <rFont val="Times New Roman"/>
        <family val="1"/>
        <charset val="238"/>
      </rPr>
      <t xml:space="preserve"> </t>
    </r>
    <r>
      <rPr>
        <sz val="9"/>
        <color theme="1"/>
        <rFont val="Calibri"/>
        <family val="2"/>
        <charset val="238"/>
      </rPr>
      <t>aplikácia vybraných terapeutických foriem, metód a techník</t>
    </r>
  </si>
  <si>
    <t>INDIKÁTOR VYHODNOTENIE TERAPIE, UKONČENIE TERAPEUTICKÉHO PROCESU: spoločné ciele sú vyhodnotené a zaznamenané. Terapeutický proces je ukončený záverečnou konzultáciou.</t>
  </si>
  <si>
    <r>
      <t>ü</t>
    </r>
    <r>
      <rPr>
        <sz val="7"/>
        <color theme="1"/>
        <rFont val="Times New Roman"/>
        <family val="1"/>
        <charset val="238"/>
      </rPr>
      <t xml:space="preserve"> </t>
    </r>
    <r>
      <rPr>
        <sz val="9"/>
        <color theme="1"/>
        <rFont val="Calibri"/>
        <family val="2"/>
        <charset val="238"/>
      </rPr>
      <t xml:space="preserve">vyhodnotenie a zaznamenanie plnenia spoločných cieľov terapie </t>
    </r>
  </si>
  <si>
    <t>INDIKÁTOR KATAMNESTICKÁ EXPLORÁCIA: realizuje sa sledovanie stavu klienta po ukončení terapeutickej starostlivosti a v prípade identifikácie nových potrieb/dôvodov na obnovenie spolupráce, nasleduje dohoda o novej spolupráci.</t>
  </si>
  <si>
    <r>
      <t>ü</t>
    </r>
    <r>
      <rPr>
        <sz val="7"/>
        <color theme="1"/>
        <rFont val="Times New Roman"/>
        <family val="1"/>
        <charset val="238"/>
      </rPr>
      <t xml:space="preserve"> </t>
    </r>
    <r>
      <rPr>
        <sz val="9"/>
        <color theme="1"/>
        <rFont val="Calibri"/>
        <family val="2"/>
        <charset val="238"/>
      </rPr>
      <t>realizácia sledovania stavu klienta po ukončení terapeutickej starostlivosti</t>
    </r>
  </si>
  <si>
    <r>
      <t>ü</t>
    </r>
    <r>
      <rPr>
        <sz val="7"/>
        <color theme="1"/>
        <rFont val="Times New Roman"/>
        <family val="1"/>
        <charset val="238"/>
      </rPr>
      <t xml:space="preserve"> </t>
    </r>
    <r>
      <rPr>
        <sz val="9"/>
        <color theme="1"/>
        <rFont val="Calibri"/>
        <family val="2"/>
        <charset val="238"/>
      </rPr>
      <t xml:space="preserve">záznam o katamnestických zisteniach  </t>
    </r>
  </si>
  <si>
    <r>
      <t>ü</t>
    </r>
    <r>
      <rPr>
        <sz val="7"/>
        <color theme="1"/>
        <rFont val="Times New Roman"/>
        <family val="1"/>
        <charset val="238"/>
      </rPr>
      <t xml:space="preserve"> </t>
    </r>
    <r>
      <rPr>
        <sz val="9"/>
        <color theme="1"/>
        <rFont val="Calibri"/>
        <family val="2"/>
        <charset val="238"/>
      </rPr>
      <t xml:space="preserve">dohoda o obnovení spolupráce/o novej spolupráci </t>
    </r>
  </si>
  <si>
    <t>INDIKÁTOR PRÍJEM A EVIDENCIA PREVENTÍVNEJ ČINNOSTI: zaevidovaná žiadosť o realizáciu preventívno-výchovnej činnosti alebo preventívneho programu, zaznamenaný výsledok posúdenia žiadosti a stanovený termín. V prípade spracúvania osobných údajov je zabezpečený informovaný súhlas so spracúvaním osobných údajov rodičov/ZZ.</t>
  </si>
  <si>
    <r>
      <t>ü</t>
    </r>
    <r>
      <rPr>
        <sz val="7"/>
        <color theme="1"/>
        <rFont val="Times New Roman"/>
        <family val="1"/>
        <charset val="238"/>
      </rPr>
      <t xml:space="preserve"> </t>
    </r>
    <r>
      <rPr>
        <sz val="9"/>
        <color theme="1"/>
        <rFont val="Calibri"/>
        <family val="2"/>
        <charset val="238"/>
      </rPr>
      <t>zaevidovanie žiadosti o realizáciu preventívneho programu</t>
    </r>
  </si>
  <si>
    <r>
      <t>ü</t>
    </r>
    <r>
      <rPr>
        <sz val="7"/>
        <color theme="1"/>
        <rFont val="Times New Roman"/>
        <family val="1"/>
        <charset val="238"/>
      </rPr>
      <t xml:space="preserve"> </t>
    </r>
    <r>
      <rPr>
        <sz val="9"/>
        <color theme="1"/>
        <rFont val="Calibri"/>
        <family val="2"/>
        <charset val="238"/>
      </rPr>
      <t xml:space="preserve">stanovenie termínu realizácie </t>
    </r>
  </si>
  <si>
    <r>
      <t>ü</t>
    </r>
    <r>
      <rPr>
        <sz val="7"/>
        <color theme="1"/>
        <rFont val="Times New Roman"/>
        <family val="1"/>
        <charset val="238"/>
      </rPr>
      <t xml:space="preserve"> </t>
    </r>
    <r>
      <rPr>
        <sz val="9"/>
        <color theme="1"/>
        <rFont val="Calibri"/>
        <family val="2"/>
        <charset val="238"/>
      </rPr>
      <t xml:space="preserve">informovanie rodičov/ZZ  </t>
    </r>
  </si>
  <si>
    <r>
      <t>ü</t>
    </r>
    <r>
      <rPr>
        <sz val="7"/>
        <color theme="1"/>
        <rFont val="Times New Roman"/>
        <family val="1"/>
        <charset val="238"/>
      </rPr>
      <t xml:space="preserve"> </t>
    </r>
    <r>
      <rPr>
        <sz val="9"/>
        <color theme="1"/>
        <rFont val="Calibri"/>
        <family val="2"/>
        <charset val="238"/>
      </rPr>
      <t xml:space="preserve">informovaný súhlas </t>
    </r>
  </si>
  <si>
    <t>INDIKÁTOR PREVENTÍVNO-VÝCHOVNÁ ČINNOSŤ – KRÁTKODOBÁ: krátkodobá preventívna aktivita alebo intervencia má zadefinovaný cieľ/tému, zostavený harmonogram a program aktivity, zápis z priebehu realizácie a krátke vyhodnotenie realizácie preventívnej aktivity. Po ukončení aktivity je záznam uložený do spisového obalu pre krátkodobé preventívne aktivity a zabezpečený podľa registratúrneho poriadku platného pre dané zariadenie.</t>
  </si>
  <si>
    <r>
      <t>ü</t>
    </r>
    <r>
      <rPr>
        <sz val="7"/>
        <color theme="1"/>
        <rFont val="Times New Roman"/>
        <family val="1"/>
        <charset val="238"/>
      </rPr>
      <t xml:space="preserve"> </t>
    </r>
    <r>
      <rPr>
        <sz val="9"/>
        <color theme="1"/>
        <rFont val="Calibri"/>
        <family val="2"/>
        <charset val="238"/>
      </rPr>
      <t xml:space="preserve">zadefinovanie cieľa a témy preventívnej aktivity </t>
    </r>
  </si>
  <si>
    <r>
      <t>ü</t>
    </r>
    <r>
      <rPr>
        <sz val="7"/>
        <color theme="1"/>
        <rFont val="Times New Roman"/>
        <family val="1"/>
        <charset val="238"/>
      </rPr>
      <t xml:space="preserve"> </t>
    </r>
    <r>
      <rPr>
        <sz val="9"/>
        <color theme="1"/>
        <rFont val="Calibri"/>
        <family val="2"/>
        <charset val="238"/>
      </rPr>
      <t xml:space="preserve">vytvorenie harmonogramu a programu aktivity </t>
    </r>
  </si>
  <si>
    <r>
      <t>ü</t>
    </r>
    <r>
      <rPr>
        <sz val="7"/>
        <color theme="1"/>
        <rFont val="Times New Roman"/>
        <family val="1"/>
        <charset val="238"/>
      </rPr>
      <t xml:space="preserve"> </t>
    </r>
    <r>
      <rPr>
        <sz val="9"/>
        <color theme="1"/>
        <rFont val="Calibri"/>
        <family val="2"/>
        <charset val="238"/>
      </rPr>
      <t>vyhodnotenie realizácie preventívnej aktivity</t>
    </r>
  </si>
  <si>
    <r>
      <t>ü</t>
    </r>
    <r>
      <rPr>
        <sz val="7"/>
        <color theme="1"/>
        <rFont val="Times New Roman"/>
        <family val="1"/>
        <charset val="238"/>
      </rPr>
      <t xml:space="preserve"> </t>
    </r>
    <r>
      <rPr>
        <sz val="9"/>
        <color theme="1"/>
        <rFont val="Calibri"/>
        <family val="2"/>
        <charset val="238"/>
      </rPr>
      <t>uloženie záznamov a dokumentácie do spisového obalu</t>
    </r>
  </si>
  <si>
    <t>INDIKÁTOR PREVENTÍVNA AKTIVITA – STREDNODOBÁ, DLHODOBÁ: analýza východiskovej situácie, zadefinovaný cieľ preventívnej aktivity/intervencie/preventívneho programu, špecifikované čiastkové ciele, harmonogram a program intervencie/preventívneho programu, záznamy zo stretnutí, vyhodnotenie realizácie preventívnej aktivity/intervencie/preventívneho programu, odporúčania a závery. Po ukončení aktivity sú záznamy a iná dokumentácia uložené do spisového obalu, ktorý je zabezpečený podľa registratúrneho poriadku platného pre dané zariadenie.</t>
  </si>
  <si>
    <r>
      <t>ü</t>
    </r>
    <r>
      <rPr>
        <sz val="7"/>
        <color theme="1"/>
        <rFont val="Times New Roman"/>
        <family val="1"/>
        <charset val="238"/>
      </rPr>
      <t xml:space="preserve"> </t>
    </r>
    <r>
      <rPr>
        <sz val="9"/>
        <color theme="1"/>
        <rFont val="Calibri"/>
        <family val="2"/>
        <charset val="238"/>
      </rPr>
      <t xml:space="preserve">analýza východiskovej situácie </t>
    </r>
  </si>
  <si>
    <r>
      <t>ü</t>
    </r>
    <r>
      <rPr>
        <sz val="7"/>
        <color theme="1"/>
        <rFont val="Times New Roman"/>
        <family val="1"/>
        <charset val="238"/>
      </rPr>
      <t xml:space="preserve"> </t>
    </r>
    <r>
      <rPr>
        <sz val="9"/>
        <color theme="1"/>
        <rFont val="Calibri"/>
        <family val="2"/>
        <charset val="238"/>
      </rPr>
      <t xml:space="preserve">zadefinovanie cieľa preventívnej aktivity/programu </t>
    </r>
  </si>
  <si>
    <r>
      <t>ü</t>
    </r>
    <r>
      <rPr>
        <sz val="7"/>
        <color theme="1"/>
        <rFont val="Times New Roman"/>
        <family val="1"/>
        <charset val="238"/>
      </rPr>
      <t xml:space="preserve"> </t>
    </r>
    <r>
      <rPr>
        <sz val="9"/>
        <color theme="1"/>
        <rFont val="Calibri"/>
        <family val="2"/>
        <charset val="238"/>
      </rPr>
      <t>zadefinovanie špecifikovaných čiastkových cieľov preventívnej aktivity/programu</t>
    </r>
  </si>
  <si>
    <r>
      <t>ü</t>
    </r>
    <r>
      <rPr>
        <sz val="7"/>
        <color theme="1"/>
        <rFont val="Times New Roman"/>
        <family val="1"/>
        <charset val="238"/>
      </rPr>
      <t xml:space="preserve"> </t>
    </r>
    <r>
      <rPr>
        <sz val="9"/>
        <color theme="1"/>
        <rFont val="Calibri"/>
        <family val="2"/>
        <charset val="238"/>
      </rPr>
      <t xml:space="preserve">vytvorenie harmonogramu a programu aktivity/programu </t>
    </r>
  </si>
  <si>
    <r>
      <t>ü</t>
    </r>
    <r>
      <rPr>
        <sz val="7"/>
        <color theme="1"/>
        <rFont val="Times New Roman"/>
        <family val="1"/>
        <charset val="238"/>
      </rPr>
      <t xml:space="preserve"> </t>
    </r>
    <r>
      <rPr>
        <sz val="9"/>
        <color theme="1"/>
        <rFont val="Calibri"/>
        <family val="2"/>
        <charset val="238"/>
      </rPr>
      <t xml:space="preserve">záznamy z realizácie stretnutí </t>
    </r>
  </si>
  <si>
    <r>
      <t>ü</t>
    </r>
    <r>
      <rPr>
        <sz val="7"/>
        <color theme="1"/>
        <rFont val="Times New Roman"/>
        <family val="1"/>
        <charset val="238"/>
      </rPr>
      <t xml:space="preserve"> </t>
    </r>
    <r>
      <rPr>
        <sz val="9"/>
        <color theme="1"/>
        <rFont val="Calibri"/>
        <family val="2"/>
        <charset val="238"/>
      </rPr>
      <t xml:space="preserve">vyhodnotenie realizácie aktivity/programu </t>
    </r>
  </si>
  <si>
    <r>
      <t>ü</t>
    </r>
    <r>
      <rPr>
        <sz val="7"/>
        <color theme="1"/>
        <rFont val="Times New Roman"/>
        <family val="1"/>
        <charset val="238"/>
      </rPr>
      <t xml:space="preserve"> </t>
    </r>
    <r>
      <rPr>
        <sz val="9"/>
        <color theme="1"/>
        <rFont val="Calibri"/>
        <family val="2"/>
        <charset val="238"/>
      </rPr>
      <t>odporúčania a závery z celého preventívneho programu</t>
    </r>
  </si>
  <si>
    <r>
      <t>ü</t>
    </r>
    <r>
      <rPr>
        <sz val="7"/>
        <color theme="1"/>
        <rFont val="Times New Roman"/>
        <family val="1"/>
        <charset val="238"/>
      </rPr>
      <t xml:space="preserve"> </t>
    </r>
    <r>
      <rPr>
        <sz val="9"/>
        <color theme="1"/>
        <rFont val="Calibri"/>
        <family val="2"/>
        <charset val="238"/>
      </rPr>
      <t>založenie Osobného spisu klienta</t>
    </r>
  </si>
  <si>
    <t>INDIKÁTOR DIAGNOSTICKÁ ČINNOSŤ: po anamnestickom a diagnostickom rozhovore stanovil školský psychológ predbežnú hypotézu a vypracoval plán odbornej činnosti s klientom. Vybral a aplikoval diagnostické metódy, ktoré vyhodnotil a interpretoval. Získané výsledky konzultoval so ŠPT, MDT. V prípade potreby sa uskutočnilo konziliárne stretnutie.</t>
  </si>
  <si>
    <r>
      <t>ü</t>
    </r>
    <r>
      <rPr>
        <sz val="7"/>
        <color theme="1"/>
        <rFont val="Times New Roman"/>
        <family val="1"/>
        <charset val="238"/>
      </rPr>
      <t xml:space="preserve"> </t>
    </r>
    <r>
      <rPr>
        <sz val="9"/>
        <color theme="1"/>
        <rFont val="Calibri"/>
        <family val="2"/>
        <charset val="238"/>
      </rPr>
      <t xml:space="preserve">vypracovanie plánu odbornej činnosti s klientom </t>
    </r>
  </si>
  <si>
    <r>
      <t>ü</t>
    </r>
    <r>
      <rPr>
        <sz val="7"/>
        <color theme="1"/>
        <rFont val="Times New Roman"/>
        <family val="1"/>
        <charset val="238"/>
      </rPr>
      <t xml:space="preserve"> </t>
    </r>
    <r>
      <rPr>
        <sz val="9"/>
        <color theme="1"/>
        <rFont val="Calibri"/>
        <family val="2"/>
        <charset val="238"/>
      </rPr>
      <t>výber, aplikácia, vyhodnotenie a interpretácia diagnostických metód</t>
    </r>
  </si>
  <si>
    <r>
      <t>ü</t>
    </r>
    <r>
      <rPr>
        <sz val="7"/>
        <color theme="1"/>
        <rFont val="Times New Roman"/>
        <family val="1"/>
        <charset val="238"/>
      </rPr>
      <t xml:space="preserve"> </t>
    </r>
    <r>
      <rPr>
        <sz val="9"/>
        <color theme="1"/>
        <rFont val="Calibri"/>
        <family val="2"/>
        <charset val="238"/>
      </rPr>
      <t>konzultácia s MDT, ŠPT</t>
    </r>
  </si>
  <si>
    <r>
      <t>ü</t>
    </r>
    <r>
      <rPr>
        <sz val="7"/>
        <color theme="1"/>
        <rFont val="Times New Roman"/>
        <family val="1"/>
        <charset val="238"/>
      </rPr>
      <t xml:space="preserve"> </t>
    </r>
    <r>
      <rPr>
        <sz val="9"/>
        <color theme="1"/>
        <rFont val="Calibri"/>
        <family val="2"/>
        <charset val="238"/>
      </rPr>
      <t>záznam o vybraných, aplikovaných a vyhodnotených depistážnych metódach a nástrojoch</t>
    </r>
  </si>
  <si>
    <r>
      <t>ü</t>
    </r>
    <r>
      <rPr>
        <sz val="7"/>
        <color theme="1"/>
        <rFont val="Times New Roman"/>
        <family val="1"/>
        <charset val="238"/>
      </rPr>
      <t xml:space="preserve"> </t>
    </r>
    <r>
      <rPr>
        <sz val="9"/>
        <color theme="1"/>
        <rFont val="Calibri"/>
        <family val="2"/>
        <charset val="238"/>
      </rPr>
      <t xml:space="preserve">zostavenie plánu postupu následnej starostlivosti </t>
    </r>
  </si>
  <si>
    <t>INDIKÁTOR PORADENSTVO V ŠKOLSKOM PROSTREDÍ: školský psychológ stanovil poradenské ciele na základe individuálnych rozhovorov a všetkých dostupných informácií od: klienta, ZZ, OZ/PZ na škole alebo v školskom/mimoškolskom zariadení, ŠPT, MDT, prípadne od iných konziliárnych odborníkov. Uzatvoril poradenský kontrakt s klientom a dohodol sa s ním na individuálnom pláne poradenskej starostlivosti. Po zrealizovaní a vyhodnotení plánu s Koordinátorom klienta, ŠPT a MDT je poradenský proces ukončený.</t>
  </si>
  <si>
    <r>
      <t>ü</t>
    </r>
    <r>
      <rPr>
        <sz val="7"/>
        <color theme="1"/>
        <rFont val="Times New Roman"/>
        <family val="1"/>
        <charset val="238"/>
      </rPr>
      <t xml:space="preserve"> </t>
    </r>
    <r>
      <rPr>
        <sz val="9"/>
        <color theme="1"/>
        <rFont val="Calibri"/>
        <family val="2"/>
        <charset val="238"/>
      </rPr>
      <t>stanovenie poradenských cieľov na základe rozhovorov a dostupných informácií</t>
    </r>
  </si>
  <si>
    <r>
      <t>ü</t>
    </r>
    <r>
      <rPr>
        <sz val="7"/>
        <color theme="1"/>
        <rFont val="Times New Roman"/>
        <family val="1"/>
        <charset val="238"/>
      </rPr>
      <t xml:space="preserve"> </t>
    </r>
    <r>
      <rPr>
        <sz val="9"/>
        <color theme="1"/>
        <rFont val="Calibri"/>
        <family val="2"/>
        <charset val="238"/>
      </rPr>
      <t xml:space="preserve">uzatvorenie poradenského kontraktu s klientom </t>
    </r>
  </si>
  <si>
    <r>
      <t>ü</t>
    </r>
    <r>
      <rPr>
        <sz val="7"/>
        <color theme="1"/>
        <rFont val="Times New Roman"/>
        <family val="1"/>
        <charset val="238"/>
      </rPr>
      <t xml:space="preserve"> </t>
    </r>
    <r>
      <rPr>
        <sz val="9"/>
        <color theme="1"/>
        <rFont val="Calibri"/>
        <family val="2"/>
        <charset val="238"/>
      </rPr>
      <t>vytvorenie individuálneho plánu poradenskej starostlivosti</t>
    </r>
  </si>
  <si>
    <r>
      <t>ü</t>
    </r>
    <r>
      <rPr>
        <sz val="7"/>
        <color theme="1"/>
        <rFont val="Times New Roman"/>
        <family val="1"/>
        <charset val="238"/>
      </rPr>
      <t xml:space="preserve"> </t>
    </r>
    <r>
      <rPr>
        <sz val="9"/>
        <color theme="1"/>
        <rFont val="Calibri"/>
        <family val="2"/>
        <charset val="238"/>
      </rPr>
      <t xml:space="preserve">realizácia individuálneho plánu poradenskej starostlivosti </t>
    </r>
  </si>
  <si>
    <r>
      <t>ü</t>
    </r>
    <r>
      <rPr>
        <sz val="7"/>
        <color theme="1"/>
        <rFont val="Times New Roman"/>
        <family val="1"/>
        <charset val="238"/>
      </rPr>
      <t xml:space="preserve"> </t>
    </r>
    <r>
      <rPr>
        <sz val="9"/>
        <color theme="1"/>
        <rFont val="Calibri"/>
        <family val="2"/>
        <charset val="238"/>
      </rPr>
      <t xml:space="preserve">vyhodnotenie plánu s Koordinátorom klienta a MDT </t>
    </r>
  </si>
  <si>
    <r>
      <t>ü</t>
    </r>
    <r>
      <rPr>
        <sz val="7"/>
        <color theme="1"/>
        <rFont val="Times New Roman"/>
        <family val="1"/>
        <charset val="238"/>
      </rPr>
      <t xml:space="preserve"> </t>
    </r>
    <r>
      <rPr>
        <sz val="9"/>
        <color theme="1"/>
        <rFont val="Calibri"/>
        <family val="2"/>
        <charset val="238"/>
      </rPr>
      <t>záznam o ukončení poradenského procesu</t>
    </r>
  </si>
  <si>
    <r>
      <t>ü</t>
    </r>
    <r>
      <rPr>
        <sz val="7"/>
        <color theme="1"/>
        <rFont val="Times New Roman"/>
        <family val="1"/>
        <charset val="238"/>
      </rPr>
      <t xml:space="preserve"> </t>
    </r>
    <r>
      <rPr>
        <sz val="9"/>
        <color theme="1"/>
        <rFont val="Calibri"/>
        <family val="2"/>
        <charset val="238"/>
      </rPr>
      <t>vypracovanie plánu preventívnej činnosti na škole</t>
    </r>
  </si>
  <si>
    <r>
      <t>ü</t>
    </r>
    <r>
      <rPr>
        <sz val="7"/>
        <color theme="1"/>
        <rFont val="Times New Roman"/>
        <family val="1"/>
        <charset val="238"/>
      </rPr>
      <t xml:space="preserve"> </t>
    </r>
    <r>
      <rPr>
        <sz val="9"/>
        <color theme="1"/>
        <rFont val="Calibri"/>
        <family val="2"/>
        <charset val="238"/>
      </rPr>
      <t>identifikácia povahy, intenzity, výskytu javu preventívno-výchovnej činnosti</t>
    </r>
  </si>
  <si>
    <r>
      <t>ü</t>
    </r>
    <r>
      <rPr>
        <sz val="7"/>
        <color theme="1"/>
        <rFont val="Times New Roman"/>
        <family val="1"/>
        <charset val="238"/>
      </rPr>
      <t xml:space="preserve"> </t>
    </r>
    <r>
      <rPr>
        <sz val="9"/>
        <color theme="1"/>
        <rFont val="Calibri"/>
        <family val="2"/>
        <charset val="238"/>
      </rPr>
      <t xml:space="preserve">informovanie rodičov/ZZ o plánovanej aktivite  </t>
    </r>
  </si>
  <si>
    <t>INDIKÁTOR PREVENTÍVNO-VÝCHOVNÁ ČINNOSŤ – KRÁTKODOBÁ: zadefinoval sa cieľ/téma preventívno-výchovnej aktivity, harmonogram a program prevencie, uskutočnil sa zápis z realizácie, vyhotovil sa menný zoznam účastníkov a vyhodnotila sa realizácia preventívno-výchovnej aktivity, prípadne v spolupráci so ŠPT, MDT.</t>
  </si>
  <si>
    <r>
      <t>ü</t>
    </r>
    <r>
      <rPr>
        <sz val="7"/>
        <color theme="1"/>
        <rFont val="Times New Roman"/>
        <family val="1"/>
        <charset val="238"/>
      </rPr>
      <t xml:space="preserve"> </t>
    </r>
    <r>
      <rPr>
        <sz val="9"/>
        <color theme="1"/>
        <rFont val="Calibri"/>
        <family val="2"/>
        <charset val="238"/>
      </rPr>
      <t xml:space="preserve">zadefinovanie cieľa/témy  preventívno-výchovnej aktivity  </t>
    </r>
  </si>
  <si>
    <r>
      <t>ü</t>
    </r>
    <r>
      <rPr>
        <sz val="7"/>
        <color theme="1"/>
        <rFont val="Times New Roman"/>
        <family val="1"/>
        <charset val="238"/>
      </rPr>
      <t xml:space="preserve"> </t>
    </r>
    <r>
      <rPr>
        <sz val="9"/>
        <color theme="1"/>
        <rFont val="Calibri"/>
        <family val="2"/>
        <charset val="238"/>
      </rPr>
      <t xml:space="preserve">vytvorenie harmonogramu a programu prevencie </t>
    </r>
  </si>
  <si>
    <r>
      <t>ü</t>
    </r>
    <r>
      <rPr>
        <sz val="7"/>
        <color theme="1"/>
        <rFont val="Times New Roman"/>
        <family val="1"/>
        <charset val="238"/>
      </rPr>
      <t xml:space="preserve"> </t>
    </r>
    <r>
      <rPr>
        <sz val="9"/>
        <color theme="1"/>
        <rFont val="Calibri"/>
        <family val="2"/>
        <charset val="238"/>
      </rPr>
      <t xml:space="preserve">zápis z realizácie aktivity  </t>
    </r>
  </si>
  <si>
    <r>
      <t>ü</t>
    </r>
    <r>
      <rPr>
        <sz val="7"/>
        <color theme="1"/>
        <rFont val="Times New Roman"/>
        <family val="1"/>
        <charset val="238"/>
      </rPr>
      <t xml:space="preserve"> </t>
    </r>
    <r>
      <rPr>
        <sz val="9"/>
        <color theme="1"/>
        <rFont val="Calibri"/>
        <family val="2"/>
        <charset val="238"/>
      </rPr>
      <t xml:space="preserve">vyhotovenie menného zoznamu účastníkov </t>
    </r>
  </si>
  <si>
    <r>
      <t>ü</t>
    </r>
    <r>
      <rPr>
        <sz val="7"/>
        <color theme="1"/>
        <rFont val="Times New Roman"/>
        <family val="1"/>
        <charset val="238"/>
      </rPr>
      <t xml:space="preserve"> </t>
    </r>
    <r>
      <rPr>
        <sz val="9"/>
        <color theme="1"/>
        <rFont val="Calibri"/>
        <family val="2"/>
        <charset val="238"/>
      </rPr>
      <t xml:space="preserve">vyhodnotenie realizácie preventívno-výchovnej aktivity </t>
    </r>
  </si>
  <si>
    <r>
      <t>ü</t>
    </r>
    <r>
      <rPr>
        <sz val="7"/>
        <color theme="1"/>
        <rFont val="Times New Roman"/>
        <family val="1"/>
        <charset val="238"/>
      </rPr>
      <t xml:space="preserve"> </t>
    </r>
    <r>
      <rPr>
        <sz val="9"/>
        <color theme="1"/>
        <rFont val="Calibri"/>
        <family val="2"/>
        <charset val="238"/>
      </rPr>
      <t xml:space="preserve">spolupráca s MDT, ŠPT </t>
    </r>
  </si>
  <si>
    <t>INDIKÁTOR PREVENTÍVNO-VÝCHOVNÁ ČINNOSŤ – PREVENTÍVNY PROGRAM/PREVENTÍVNA AKTIVITA: zadefinoval sa cieľ preventívno-výchovnej aktivity, špecifikovali sa čiastkové ciele. Bol zostavený harmonogram a program preventívneho programu/aktivity. Uskutočnil sa zápis zo stretnutí. Vyhotovil sa menný zoznam účastníkov, vyhodnotila a ukončila sa realizácia preventívneho programu/aktivity vrátane formulácie odporúčaní pre ďalšiu prácu OZ/PZ/ŠPT, MDT, prípadne so ZZ.</t>
  </si>
  <si>
    <r>
      <t>ü</t>
    </r>
    <r>
      <rPr>
        <sz val="7"/>
        <color theme="1"/>
        <rFont val="Times New Roman"/>
        <family val="1"/>
        <charset val="238"/>
      </rPr>
      <t xml:space="preserve"> </t>
    </r>
    <r>
      <rPr>
        <sz val="9"/>
        <color theme="1"/>
        <rFont val="Calibri"/>
        <family val="2"/>
        <charset val="238"/>
      </rPr>
      <t xml:space="preserve">zadefinovanie cieľa preventívno-výchovnej aktivity </t>
    </r>
  </si>
  <si>
    <r>
      <t>ü</t>
    </r>
    <r>
      <rPr>
        <sz val="7"/>
        <color theme="1"/>
        <rFont val="Times New Roman"/>
        <family val="1"/>
        <charset val="238"/>
      </rPr>
      <t xml:space="preserve"> </t>
    </r>
    <r>
      <rPr>
        <sz val="9"/>
        <color theme="1"/>
        <rFont val="Calibri"/>
        <family val="2"/>
        <charset val="238"/>
      </rPr>
      <t xml:space="preserve">špecifikácia čiastkových cieľov </t>
    </r>
  </si>
  <si>
    <r>
      <t>ü</t>
    </r>
    <r>
      <rPr>
        <sz val="7"/>
        <color theme="1"/>
        <rFont val="Times New Roman"/>
        <family val="1"/>
        <charset val="238"/>
      </rPr>
      <t xml:space="preserve"> </t>
    </r>
    <r>
      <rPr>
        <sz val="9"/>
        <color theme="1"/>
        <rFont val="Calibri"/>
        <family val="2"/>
        <charset val="238"/>
      </rPr>
      <t xml:space="preserve">zostavenie harmonogramu a preventívneho programu </t>
    </r>
  </si>
  <si>
    <r>
      <t>ü</t>
    </r>
    <r>
      <rPr>
        <sz val="7"/>
        <color theme="1"/>
        <rFont val="Times New Roman"/>
        <family val="1"/>
        <charset val="238"/>
      </rPr>
      <t xml:space="preserve"> </t>
    </r>
    <r>
      <rPr>
        <sz val="9"/>
        <color theme="1"/>
        <rFont val="Calibri"/>
        <family val="2"/>
        <charset val="238"/>
      </rPr>
      <t xml:space="preserve">realizácia programu a zápis zo stretnutí </t>
    </r>
  </si>
  <si>
    <r>
      <t>ü</t>
    </r>
    <r>
      <rPr>
        <sz val="7"/>
        <color theme="1"/>
        <rFont val="Times New Roman"/>
        <family val="1"/>
        <charset val="238"/>
      </rPr>
      <t xml:space="preserve"> </t>
    </r>
    <r>
      <rPr>
        <sz val="9"/>
        <color theme="1"/>
        <rFont val="Calibri"/>
        <family val="2"/>
        <charset val="238"/>
      </rPr>
      <t xml:space="preserve">ukončenie a vyhodnotenie preventívneho programu </t>
    </r>
  </si>
  <si>
    <r>
      <t>ü</t>
    </r>
    <r>
      <rPr>
        <sz val="7"/>
        <color theme="1"/>
        <rFont val="Times New Roman"/>
        <family val="1"/>
        <charset val="238"/>
      </rPr>
      <t xml:space="preserve"> </t>
    </r>
    <r>
      <rPr>
        <sz val="9"/>
        <color theme="1"/>
        <rFont val="Calibri"/>
        <family val="2"/>
        <charset val="238"/>
      </rPr>
      <t xml:space="preserve">spracovanie odporúčaní pre ďalšiu prácu </t>
    </r>
  </si>
  <si>
    <r>
      <t>ü</t>
    </r>
    <r>
      <rPr>
        <sz val="7"/>
        <color theme="1"/>
        <rFont val="Times New Roman"/>
        <family val="1"/>
        <charset val="238"/>
      </rPr>
      <t xml:space="preserve"> </t>
    </r>
    <r>
      <rPr>
        <sz val="9"/>
        <color theme="1"/>
        <rFont val="Calibri"/>
        <family val="2"/>
        <charset val="238"/>
      </rPr>
      <t xml:space="preserve">spolupráca s MDT/ŠPT, OZ/PZ, ZZ  </t>
    </r>
  </si>
  <si>
    <r>
      <t>ü</t>
    </r>
    <r>
      <rPr>
        <sz val="7"/>
        <color theme="1"/>
        <rFont val="Times New Roman"/>
        <family val="1"/>
        <charset val="238"/>
      </rPr>
      <t xml:space="preserve"> </t>
    </r>
    <r>
      <rPr>
        <sz val="9"/>
        <color theme="1"/>
        <rFont val="Calibri"/>
        <family val="2"/>
        <charset val="238"/>
      </rPr>
      <t xml:space="preserve">záznam o konzultácii s klientom/ZZ </t>
    </r>
  </si>
  <si>
    <r>
      <t>ü</t>
    </r>
    <r>
      <rPr>
        <sz val="7"/>
        <color theme="1"/>
        <rFont val="Times New Roman"/>
        <family val="1"/>
        <charset val="238"/>
      </rPr>
      <t xml:space="preserve"> </t>
    </r>
    <r>
      <rPr>
        <sz val="9"/>
        <color theme="1"/>
        <rFont val="Calibri"/>
        <family val="2"/>
        <charset val="238"/>
      </rPr>
      <t>založenie Záznamu o špeciálnopedagogickej starostlivosti</t>
    </r>
  </si>
  <si>
    <t>INDIKÁTOR DIAGNOSTICKÁ ČINNOSŤ - INDIVIDUÁLNA ODBORNÁ STAROSTLIVOSŤ: po anamnestickom a diagnostickom rozhovore nastavil školský špeciálny pedagóg odbornú starostlivosť, administroval, vyhodnotil a interpretoval orientačný skríning. Zostavil plán intervencie v spolupráci s OZ/PZ v škole, prípadne so ŠPT alebo so školským/mimoškolským zariadením.</t>
  </si>
  <si>
    <r>
      <t>ü</t>
    </r>
    <r>
      <rPr>
        <sz val="7"/>
        <color theme="1"/>
        <rFont val="Times New Roman"/>
        <family val="1"/>
        <charset val="238"/>
      </rPr>
      <t xml:space="preserve"> </t>
    </r>
    <r>
      <rPr>
        <sz val="9"/>
        <color theme="1"/>
        <rFont val="Calibri"/>
        <family val="2"/>
        <charset val="238"/>
      </rPr>
      <t>zostavenie plánu intervencie</t>
    </r>
  </si>
  <si>
    <r>
      <t>ü</t>
    </r>
    <r>
      <rPr>
        <sz val="7"/>
        <color theme="1"/>
        <rFont val="Times New Roman"/>
        <family val="1"/>
        <charset val="238"/>
      </rPr>
      <t xml:space="preserve"> </t>
    </r>
    <r>
      <rPr>
        <sz val="9"/>
        <color theme="1"/>
        <rFont val="Calibri"/>
        <family val="2"/>
        <charset val="238"/>
      </rPr>
      <t>zhrnutie dokumentácie v Zázname o špeciálnopedagogickej starostlivosti</t>
    </r>
  </si>
  <si>
    <t>INDIKÁTOR DIAGNOSTICKÁ ČINNOSŤ – DEPISTÁŽ: školský špeciálny pedagóg stanovil cieľ depistáže, vybral relevantné metódy a nástroje, administroval ich a vyhodnotil. Výsledky konzultoval so ZZ/PZ, v prípade potreby v ŠPT a MDT.</t>
  </si>
  <si>
    <r>
      <t>ü</t>
    </r>
    <r>
      <rPr>
        <sz val="7"/>
        <color theme="1"/>
        <rFont val="Times New Roman"/>
        <family val="1"/>
        <charset val="238"/>
      </rPr>
      <t xml:space="preserve"> </t>
    </r>
    <r>
      <rPr>
        <sz val="9"/>
        <color theme="1"/>
        <rFont val="Calibri"/>
        <family val="2"/>
        <charset val="238"/>
      </rPr>
      <t>stanovenie cieľa depistáže</t>
    </r>
  </si>
  <si>
    <t>INDIKÁTOR KONZULTÁCIA V ŠKOLSKOM PROSTREDÍ: školský špeciálny pedagóg uskutočnil jednorazový/opakovaný, individuálny/skupinový rozhovor so žiakom, ZZ, OZ/PZ v škole alebo so ŠPT, MDT. Školský špeciálny pedagóg zadefinoval problém, identifikoval faktory vedúce k riešeniu problémovej situácie a zostavil plán postupu následnej starostlivosti. V rámci metodickej konzultácie vypracoval IVP a konzultoval jeho aplikovanie pre žiakov so ŠVVP.</t>
  </si>
  <si>
    <r>
      <t>ü</t>
    </r>
    <r>
      <rPr>
        <sz val="7"/>
        <color theme="1"/>
        <rFont val="Times New Roman"/>
        <family val="1"/>
        <charset val="238"/>
      </rPr>
      <t xml:space="preserve"> </t>
    </r>
    <r>
      <rPr>
        <sz val="9"/>
        <color theme="1"/>
        <rFont val="Calibri"/>
        <family val="2"/>
        <charset val="238"/>
      </rPr>
      <t>zadefinovanie problému, identifikácia faktorov a zostavenie plánu postupu</t>
    </r>
  </si>
  <si>
    <r>
      <t>ü</t>
    </r>
    <r>
      <rPr>
        <sz val="7"/>
        <color theme="1"/>
        <rFont val="Times New Roman"/>
        <family val="1"/>
        <charset val="238"/>
      </rPr>
      <t xml:space="preserve"> </t>
    </r>
    <r>
      <rPr>
        <sz val="9"/>
        <color theme="1"/>
        <rFont val="Calibri"/>
        <family val="2"/>
        <charset val="238"/>
      </rPr>
      <t>vypracovanie IVP</t>
    </r>
  </si>
  <si>
    <r>
      <t>ü</t>
    </r>
    <r>
      <rPr>
        <sz val="7"/>
        <color theme="1"/>
        <rFont val="Times New Roman"/>
        <family val="1"/>
        <charset val="238"/>
      </rPr>
      <t xml:space="preserve"> </t>
    </r>
    <r>
      <rPr>
        <sz val="9"/>
        <color theme="1"/>
        <rFont val="Calibri"/>
        <family val="2"/>
        <charset val="238"/>
      </rPr>
      <t>metodická konzultácia aplikovania IVP</t>
    </r>
  </si>
  <si>
    <t>INDIKÁTOR PORADENSTVO V ŠKOLSKOM PROSTREDÍ: školský špeciálny pedagóg na základe individuálnych rozhovorov a všetkých dostupných údajov stanovil špeciálnopedagogické poradenské ciele. Po zrealizovaní a vyhodnotení plánu poradenského postupu je poradenský proces ukončený výstupnou konzultáciou.</t>
  </si>
  <si>
    <r>
      <t>ü</t>
    </r>
    <r>
      <rPr>
        <sz val="7"/>
        <color theme="1"/>
        <rFont val="Times New Roman"/>
        <family val="1"/>
        <charset val="238"/>
      </rPr>
      <t xml:space="preserve"> </t>
    </r>
    <r>
      <rPr>
        <sz val="9"/>
        <color theme="1"/>
        <rFont val="Calibri"/>
        <family val="2"/>
        <charset val="238"/>
      </rPr>
      <t>stanovenie špeciálnopedagogických poradenských cieľov a postupov</t>
    </r>
  </si>
  <si>
    <r>
      <t>ü</t>
    </r>
    <r>
      <rPr>
        <sz val="7"/>
        <color theme="1"/>
        <rFont val="Times New Roman"/>
        <family val="1"/>
        <charset val="238"/>
      </rPr>
      <t xml:space="preserve"> </t>
    </r>
    <r>
      <rPr>
        <sz val="9"/>
        <color theme="1"/>
        <rFont val="Calibri"/>
        <family val="2"/>
        <charset val="238"/>
      </rPr>
      <t>záznam o realizácii poradenského procesu</t>
    </r>
  </si>
  <si>
    <r>
      <t>ü</t>
    </r>
    <r>
      <rPr>
        <sz val="7"/>
        <color theme="1"/>
        <rFont val="Times New Roman"/>
        <family val="1"/>
        <charset val="238"/>
      </rPr>
      <t xml:space="preserve"> </t>
    </r>
    <r>
      <rPr>
        <sz val="9"/>
        <color theme="1"/>
        <rFont val="Calibri"/>
        <family val="2"/>
        <charset val="238"/>
      </rPr>
      <t xml:space="preserve">vyhodnotenie a ukončenie plánu poradenskej starostlivosti </t>
    </r>
  </si>
  <si>
    <r>
      <t>ü</t>
    </r>
    <r>
      <rPr>
        <sz val="7"/>
        <color theme="1"/>
        <rFont val="Times New Roman"/>
        <family val="1"/>
        <charset val="238"/>
      </rPr>
      <t xml:space="preserve"> </t>
    </r>
    <r>
      <rPr>
        <sz val="9"/>
        <color theme="1"/>
        <rFont val="Calibri"/>
        <family val="2"/>
        <charset val="238"/>
      </rPr>
      <t>realizácia výstupnej konzultácie</t>
    </r>
  </si>
  <si>
    <t>INDIKÁTOR REEDUKÁCIA: školský špeciálny pedagóg na základe všetkých dostupných údajov a spoločne so žiakom/ZZ stanovil reedukačný cieľ a vybral reedukačné metódy. Po zrealizovaní a vyhodnotení plánu reedukácie je reedukačný proces ukončený výstupnou konzultáciou.</t>
  </si>
  <si>
    <r>
      <t>ü</t>
    </r>
    <r>
      <rPr>
        <sz val="7"/>
        <color theme="1"/>
        <rFont val="Times New Roman"/>
        <family val="1"/>
        <charset val="238"/>
      </rPr>
      <t xml:space="preserve"> </t>
    </r>
    <r>
      <rPr>
        <sz val="9"/>
        <color theme="1"/>
        <rFont val="Calibri"/>
        <family val="2"/>
        <charset val="238"/>
      </rPr>
      <t>stanovenie reedukačného cieľa a výber reedukačných metód spoločne so žiakom/ZZ</t>
    </r>
  </si>
  <si>
    <r>
      <t>ü</t>
    </r>
    <r>
      <rPr>
        <sz val="7"/>
        <color theme="1"/>
        <rFont val="Times New Roman"/>
        <family val="1"/>
        <charset val="238"/>
      </rPr>
      <t xml:space="preserve"> </t>
    </r>
    <r>
      <rPr>
        <sz val="9"/>
        <color theme="1"/>
        <rFont val="Calibri"/>
        <family val="2"/>
        <charset val="238"/>
      </rPr>
      <t xml:space="preserve">vypracovanie reedukačného plánu </t>
    </r>
  </si>
  <si>
    <r>
      <t>ü</t>
    </r>
    <r>
      <rPr>
        <sz val="7"/>
        <color theme="1"/>
        <rFont val="Times New Roman"/>
        <family val="1"/>
        <charset val="238"/>
      </rPr>
      <t xml:space="preserve"> </t>
    </r>
    <r>
      <rPr>
        <sz val="9"/>
        <color theme="1"/>
        <rFont val="Calibri"/>
        <family val="2"/>
        <charset val="238"/>
      </rPr>
      <t>realizácia procesu reedukácie</t>
    </r>
  </si>
  <si>
    <r>
      <t>ü</t>
    </r>
    <r>
      <rPr>
        <sz val="7"/>
        <color theme="1"/>
        <rFont val="Times New Roman"/>
        <family val="1"/>
        <charset val="238"/>
      </rPr>
      <t xml:space="preserve"> </t>
    </r>
    <r>
      <rPr>
        <sz val="9"/>
        <color theme="1"/>
        <rFont val="Calibri"/>
        <family val="2"/>
        <charset val="238"/>
      </rPr>
      <t>vyhodnotenie plánu reedukácie a ukončenie reedukačného procesu</t>
    </r>
  </si>
  <si>
    <t>INDIKÁTOR PREVENTÍVNA ČINNOSŤ ŠŠP: školský špeciálny pedagóg zrealizoval preventívnu činnosť, ktorá má zadefinovaný cieľ/tému, formu/metódy realizácie a cieľovú skupinu. Výsledky z realizácie, prípadne z vyhodnotenia boli podľa potreby prekonzultované s PZ, OZ, ŠPT, prípadne so ZZ.</t>
  </si>
  <si>
    <r>
      <t>ü</t>
    </r>
    <r>
      <rPr>
        <sz val="7"/>
        <color theme="1"/>
        <rFont val="Times New Roman"/>
        <family val="1"/>
        <charset val="238"/>
      </rPr>
      <t xml:space="preserve"> </t>
    </r>
    <r>
      <rPr>
        <sz val="9"/>
        <color theme="1"/>
        <rFont val="Calibri"/>
        <family val="2"/>
        <charset val="238"/>
      </rPr>
      <t xml:space="preserve">stanovenie cieľa, metód a cieľovej skupiny preventívnej činnosti </t>
    </r>
  </si>
  <si>
    <r>
      <t>ü</t>
    </r>
    <r>
      <rPr>
        <sz val="7"/>
        <color theme="1"/>
        <rFont val="Times New Roman"/>
        <family val="1"/>
        <charset val="238"/>
      </rPr>
      <t xml:space="preserve"> </t>
    </r>
    <r>
      <rPr>
        <sz val="9"/>
        <color theme="1"/>
        <rFont val="Calibri"/>
        <family val="2"/>
        <charset val="238"/>
      </rPr>
      <t xml:space="preserve">realizácia preventívnej činnosti </t>
    </r>
  </si>
  <si>
    <r>
      <t>ü</t>
    </r>
    <r>
      <rPr>
        <sz val="7"/>
        <color theme="1"/>
        <rFont val="Times New Roman"/>
        <family val="1"/>
        <charset val="238"/>
      </rPr>
      <t xml:space="preserve"> </t>
    </r>
    <r>
      <rPr>
        <sz val="9"/>
        <color theme="1"/>
        <rFont val="Calibri"/>
        <family val="2"/>
        <charset val="238"/>
      </rPr>
      <t>vyhodnotenie preventívnej činnosti</t>
    </r>
  </si>
  <si>
    <r>
      <t>ü</t>
    </r>
    <r>
      <rPr>
        <sz val="7"/>
        <color theme="1"/>
        <rFont val="Times New Roman"/>
        <family val="1"/>
        <charset val="238"/>
      </rPr>
      <t xml:space="preserve"> </t>
    </r>
    <r>
      <rPr>
        <sz val="9"/>
        <color theme="1"/>
        <rFont val="Calibri"/>
        <family val="2"/>
        <charset val="238"/>
      </rPr>
      <t>zabezpečenie informovaného súhlasu</t>
    </r>
  </si>
  <si>
    <r>
      <t>ü</t>
    </r>
    <r>
      <rPr>
        <sz val="7"/>
        <color theme="1"/>
        <rFont val="Times New Roman"/>
        <family val="1"/>
        <charset val="238"/>
      </rPr>
      <t xml:space="preserve"> </t>
    </r>
    <r>
      <rPr>
        <sz val="9"/>
        <color theme="1"/>
        <rFont val="Calibri"/>
        <family val="2"/>
        <charset val="238"/>
      </rPr>
      <t>záznam o aplikovaných diagnostických metódach</t>
    </r>
  </si>
  <si>
    <r>
      <t>ü</t>
    </r>
    <r>
      <rPr>
        <sz val="7"/>
        <color theme="1"/>
        <rFont val="Times New Roman"/>
        <family val="1"/>
        <charset val="238"/>
      </rPr>
      <t xml:space="preserve"> </t>
    </r>
    <r>
      <rPr>
        <sz val="9"/>
        <color theme="1"/>
        <rFont val="Calibri"/>
        <family val="2"/>
        <charset val="238"/>
      </rPr>
      <t xml:space="preserve">vyhodnotenie a interpretácia diagnostických metód </t>
    </r>
  </si>
  <si>
    <r>
      <t>ü</t>
    </r>
    <r>
      <rPr>
        <sz val="7"/>
        <color theme="1"/>
        <rFont val="Times New Roman"/>
        <family val="1"/>
        <charset val="238"/>
      </rPr>
      <t xml:space="preserve"> </t>
    </r>
    <r>
      <rPr>
        <sz val="9"/>
        <color theme="1"/>
        <rFont val="Calibri"/>
        <family val="2"/>
        <charset val="238"/>
      </rPr>
      <t>stanovenie plánu následnej odbornej starostlivosti spolu s klientom/ZZ</t>
    </r>
  </si>
  <si>
    <t>INDIKÁTOR KONZULTÁCIA V ŠKOLSKOM PROSTREDÍ: školský logopéd uskutočnil jednorazový/opakovaný, individuálny/skupinový rozhovor so žiakom, ZZ, OZ/PZ na škole alebo v školskom/mimoškolskom zariadení prípadne s inými konziliárnymi odborníkmi. Zadefinoval problém, identifikoval faktory vedúce k riešeniu problémovej situácie a zostavil plán postupu následnej starostlivosti. V prípade potreby bol pri konziliárnej konzultácii ustanovený koordinátor klienta.</t>
  </si>
  <si>
    <t>INDIKÁTOR PORADENSTVO V ŠKOLSKOM PROSTREDÍ: školský logopéd stanovil poradenské ciele na základe individuálnych rozhovorov a všetkých dostupných informácií od: klienta, ZZ, OZ/PZ na škole alebo v školskom/mimoškolskom zariadení ŠPT, MDT, prípadne od iných konziliárnych odborníkov. Dohodol sa s klientom na individuálnom pláne poradenskej starostlivosti. Po zrealizovaní a vyhodnotení plánu s koordinátorom klienta a ŠPT, MDT je poradenský proces ukončený.</t>
  </si>
  <si>
    <r>
      <t>ü</t>
    </r>
    <r>
      <rPr>
        <sz val="7"/>
        <color theme="1"/>
        <rFont val="Times New Roman"/>
        <family val="1"/>
        <charset val="238"/>
      </rPr>
      <t xml:space="preserve"> </t>
    </r>
    <r>
      <rPr>
        <sz val="9"/>
        <color theme="1"/>
        <rFont val="Calibri"/>
        <family val="2"/>
        <charset val="238"/>
      </rPr>
      <t>stanovenie poradenských cieľov</t>
    </r>
  </si>
  <si>
    <r>
      <t>ü</t>
    </r>
    <r>
      <rPr>
        <sz val="7"/>
        <color theme="1"/>
        <rFont val="Times New Roman"/>
        <family val="1"/>
        <charset val="238"/>
      </rPr>
      <t xml:space="preserve"> </t>
    </r>
    <r>
      <rPr>
        <sz val="9"/>
        <color theme="1"/>
        <rFont val="Calibri"/>
        <family val="2"/>
        <charset val="238"/>
      </rPr>
      <t>dohodnutie individuálneho plánu poradenskej starostlivosti spolu s klientom</t>
    </r>
  </si>
  <si>
    <r>
      <t>ü</t>
    </r>
    <r>
      <rPr>
        <sz val="7"/>
        <color theme="1"/>
        <rFont val="Times New Roman"/>
        <family val="1"/>
        <charset val="238"/>
      </rPr>
      <t xml:space="preserve"> </t>
    </r>
    <r>
      <rPr>
        <sz val="9"/>
        <color theme="1"/>
        <rFont val="Calibri"/>
        <family val="2"/>
        <charset val="238"/>
      </rPr>
      <t>záznamy z konzultácií so ZZ, OZ/PZ, ŠPT/MDT</t>
    </r>
  </si>
  <si>
    <r>
      <t>ü</t>
    </r>
    <r>
      <rPr>
        <sz val="7"/>
        <color theme="1"/>
        <rFont val="Times New Roman"/>
        <family val="1"/>
        <charset val="238"/>
      </rPr>
      <t xml:space="preserve"> </t>
    </r>
    <r>
      <rPr>
        <sz val="9"/>
        <color theme="1"/>
        <rFont val="Calibri"/>
        <family val="2"/>
        <charset val="238"/>
      </rPr>
      <t>zrealizovanie plánu poradenskej starostlivosti</t>
    </r>
  </si>
  <si>
    <r>
      <t>ü</t>
    </r>
    <r>
      <rPr>
        <sz val="7"/>
        <color theme="1"/>
        <rFont val="Times New Roman"/>
        <family val="1"/>
        <charset val="238"/>
      </rPr>
      <t xml:space="preserve"> </t>
    </r>
    <r>
      <rPr>
        <sz val="9"/>
        <color theme="1"/>
        <rFont val="Calibri"/>
        <family val="2"/>
        <charset val="238"/>
      </rPr>
      <t>vstupná konzultácia</t>
    </r>
  </si>
  <si>
    <r>
      <t>ü</t>
    </r>
    <r>
      <rPr>
        <sz val="7"/>
        <color theme="1"/>
        <rFont val="Times New Roman"/>
        <family val="1"/>
        <charset val="238"/>
      </rPr>
      <t xml:space="preserve"> </t>
    </r>
    <r>
      <rPr>
        <sz val="9"/>
        <color theme="1"/>
        <rFont val="Calibri"/>
        <family val="2"/>
        <charset val="238"/>
      </rPr>
      <t xml:space="preserve">výber metód a foriem poskytovaných intervencií </t>
    </r>
  </si>
  <si>
    <r>
      <t>ü</t>
    </r>
    <r>
      <rPr>
        <sz val="7"/>
        <color theme="1"/>
        <rFont val="Times New Roman"/>
        <family val="1"/>
        <charset val="238"/>
      </rPr>
      <t xml:space="preserve"> </t>
    </r>
    <r>
      <rPr>
        <sz val="9"/>
        <color theme="1"/>
        <rFont val="Calibri"/>
        <family val="2"/>
        <charset val="238"/>
      </rPr>
      <t>vypracovanie individuálneho logopedického plánu odbornej činnosti</t>
    </r>
  </si>
  <si>
    <r>
      <t>ü</t>
    </r>
    <r>
      <rPr>
        <sz val="7"/>
        <color theme="1"/>
        <rFont val="Times New Roman"/>
        <family val="1"/>
        <charset val="238"/>
      </rPr>
      <t xml:space="preserve"> </t>
    </r>
    <r>
      <rPr>
        <sz val="9"/>
        <color theme="1"/>
        <rFont val="Calibri"/>
        <family val="2"/>
        <charset val="238"/>
      </rPr>
      <t xml:space="preserve">vypracovanie plánu odbornej činnosti s klientom    </t>
    </r>
  </si>
  <si>
    <r>
      <t>ü</t>
    </r>
    <r>
      <rPr>
        <sz val="7"/>
        <color theme="1"/>
        <rFont val="Times New Roman"/>
        <family val="1"/>
        <charset val="238"/>
      </rPr>
      <t xml:space="preserve"> </t>
    </r>
    <r>
      <rPr>
        <sz val="9"/>
        <color theme="1"/>
        <rFont val="Calibri"/>
        <family val="2"/>
        <charset val="238"/>
      </rPr>
      <t>záznam o konzultácii so ŠPT, MDT o získaných výsledkoch</t>
    </r>
  </si>
  <si>
    <r>
      <t>ü</t>
    </r>
    <r>
      <rPr>
        <sz val="7"/>
        <color theme="1"/>
        <rFont val="Times New Roman"/>
        <family val="1"/>
        <charset val="238"/>
      </rPr>
      <t xml:space="preserve"> </t>
    </r>
    <r>
      <rPr>
        <sz val="9"/>
        <color theme="1"/>
        <rFont val="Calibri"/>
        <family val="2"/>
        <charset val="238"/>
      </rPr>
      <t>realizácia konziliárneho stretnutia</t>
    </r>
  </si>
  <si>
    <r>
      <t>ü</t>
    </r>
    <r>
      <rPr>
        <sz val="7"/>
        <color theme="1"/>
        <rFont val="Times New Roman"/>
        <family val="1"/>
        <charset val="238"/>
      </rPr>
      <t xml:space="preserve"> </t>
    </r>
    <r>
      <rPr>
        <sz val="9"/>
        <color theme="1"/>
        <rFont val="Calibri"/>
        <family val="2"/>
        <charset val="238"/>
      </rPr>
      <t>stanovenie plánu následnej odbornej starostlivosti</t>
    </r>
  </si>
  <si>
    <r>
      <t>ü</t>
    </r>
    <r>
      <rPr>
        <sz val="7"/>
        <color theme="1"/>
        <rFont val="Times New Roman"/>
        <family val="1"/>
        <charset val="238"/>
      </rPr>
      <t xml:space="preserve"> </t>
    </r>
    <r>
      <rPr>
        <sz val="9"/>
        <color theme="1"/>
        <rFont val="Calibri"/>
        <family val="2"/>
        <charset val="238"/>
      </rPr>
      <t>stanovenie cieľa a výber depistážnych metód</t>
    </r>
  </si>
  <si>
    <r>
      <t>ü</t>
    </r>
    <r>
      <rPr>
        <sz val="7"/>
        <color theme="1"/>
        <rFont val="Times New Roman"/>
        <family val="1"/>
        <charset val="238"/>
      </rPr>
      <t xml:space="preserve"> </t>
    </r>
    <r>
      <rPr>
        <sz val="9"/>
        <color theme="1"/>
        <rFont val="Calibri"/>
        <family val="2"/>
        <charset val="238"/>
      </rPr>
      <t>vyhodnotenie a interpretácia depistážnych metód</t>
    </r>
  </si>
  <si>
    <t>INDIKÁTOR SOCIÁLNO-PEDAGOGICKÁ SKUPINOVÁ DIAGNOSTIKA: sociálny pedagóg stanovil cieľ skupinovej diagnostiky, vybral a aplikoval diagnostické metódy, ktoré vyhodnotil a interpretoval. Získané výsledky konzultoval v ŠPT a MDT. V prípade potreby sa uskutočnilo konziliárne stretnutie. Stanovil plán následnej odbornej starostlivosti.</t>
  </si>
  <si>
    <r>
      <t>ü</t>
    </r>
    <r>
      <rPr>
        <sz val="7"/>
        <color theme="1"/>
        <rFont val="Times New Roman"/>
        <family val="1"/>
        <charset val="238"/>
      </rPr>
      <t xml:space="preserve"> </t>
    </r>
    <r>
      <rPr>
        <sz val="9"/>
        <color theme="1"/>
        <rFont val="Calibri"/>
        <family val="2"/>
        <charset val="238"/>
      </rPr>
      <t>stanovenie cieľa a výber diagnostických metód</t>
    </r>
  </si>
  <si>
    <r>
      <t>ü</t>
    </r>
    <r>
      <rPr>
        <sz val="7"/>
        <color theme="1"/>
        <rFont val="Times New Roman"/>
        <family val="1"/>
        <charset val="238"/>
      </rPr>
      <t xml:space="preserve"> </t>
    </r>
    <r>
      <rPr>
        <sz val="9"/>
        <color theme="1"/>
        <rFont val="Calibri"/>
        <family val="2"/>
        <charset val="238"/>
      </rPr>
      <t xml:space="preserve">vyhodnotenie a interpretácia diagnostických metód  </t>
    </r>
  </si>
  <si>
    <r>
      <t>ü</t>
    </r>
    <r>
      <rPr>
        <sz val="7"/>
        <color theme="1"/>
        <rFont val="Times New Roman"/>
        <family val="1"/>
        <charset val="238"/>
      </rPr>
      <t xml:space="preserve"> </t>
    </r>
    <r>
      <rPr>
        <sz val="9"/>
        <color theme="1"/>
        <rFont val="Calibri"/>
        <family val="2"/>
        <charset val="238"/>
      </rPr>
      <t xml:space="preserve">realizácia konziliárneho stretnutia </t>
    </r>
  </si>
  <si>
    <t>INDIKÁTOR KONZULTÁCIA V ŠKOLSKOM PROSTREDÍ: sociálny pedagóg uskutočnil jednorazový alebo opakovaný, individuálny alebo skupinový rozhovor s klientom/klientmi, ZZ, prípadne členmi ŠPT, MDT so záznamom obsahujúcim zadefinovanie problému, identifikáciu faktorov a plán postupu. Pri konziliárnej konzultácii môže byť ustanovený koordinátor klienta.</t>
  </si>
  <si>
    <t>INDIKÁTOR PORADENSTVO V ŠKOLSKOM PROSTREDÍ: sociálny pedagóg stanovil ciele poradenstva na základe individuálnych rozhovorov a všetkých dostupných informácií od: klienta, ZZ, OZ/PZ v škole alebo v školskom/mimoškolskom zariadení, ŠPT, MDT, prípadne od iných konziliárnych odborníkov. Dohodol sa s klientom/ZZ na individuálnom pláne poradenskej starostlivosti. Po zrealizovaní a vyhodnotení plánu s Koordinátorom klienta, ŠPT a MDT je poradenský proces ukončený.</t>
  </si>
  <si>
    <r>
      <t>ü</t>
    </r>
    <r>
      <rPr>
        <sz val="7"/>
        <color theme="1"/>
        <rFont val="Times New Roman"/>
        <family val="1"/>
        <charset val="238"/>
      </rPr>
      <t xml:space="preserve"> </t>
    </r>
    <r>
      <rPr>
        <sz val="9"/>
        <color theme="1"/>
        <rFont val="Calibri"/>
        <family val="2"/>
        <charset val="238"/>
      </rPr>
      <t xml:space="preserve">stanovenie cieľa a plánu poradenstva </t>
    </r>
  </si>
  <si>
    <r>
      <t>ü</t>
    </r>
    <r>
      <rPr>
        <sz val="7"/>
        <color theme="1"/>
        <rFont val="Times New Roman"/>
        <family val="1"/>
        <charset val="238"/>
      </rPr>
      <t xml:space="preserve"> </t>
    </r>
    <r>
      <rPr>
        <sz val="9"/>
        <color theme="1"/>
        <rFont val="Calibri"/>
        <family val="2"/>
        <charset val="238"/>
      </rPr>
      <t>vypracovanie individuálneho plánu poradenskej starostlivosti</t>
    </r>
  </si>
  <si>
    <r>
      <t>ü</t>
    </r>
    <r>
      <rPr>
        <sz val="7"/>
        <color theme="1"/>
        <rFont val="Times New Roman"/>
        <family val="1"/>
        <charset val="238"/>
      </rPr>
      <t xml:space="preserve"> </t>
    </r>
    <r>
      <rPr>
        <sz val="9"/>
        <color theme="1"/>
        <rFont val="Calibri"/>
        <family val="2"/>
        <charset val="238"/>
      </rPr>
      <t>realizácia a vyhodnotenie plánu poradenskej starostlivosti s Koordinátorom klienta</t>
    </r>
  </si>
  <si>
    <r>
      <t>ü</t>
    </r>
    <r>
      <rPr>
        <sz val="7"/>
        <color theme="1"/>
        <rFont val="Times New Roman"/>
        <family val="1"/>
        <charset val="238"/>
      </rPr>
      <t xml:space="preserve"> </t>
    </r>
    <r>
      <rPr>
        <sz val="9"/>
        <color theme="1"/>
        <rFont val="Calibri"/>
        <family val="2"/>
        <charset val="238"/>
      </rPr>
      <t>realizácia a vyhodnotenie plánu poradenskej starostlivosti s ŠPT, MDT</t>
    </r>
  </si>
  <si>
    <r>
      <t>ü</t>
    </r>
    <r>
      <rPr>
        <sz val="7"/>
        <color theme="1"/>
        <rFont val="Times New Roman"/>
        <family val="1"/>
        <charset val="238"/>
      </rPr>
      <t xml:space="preserve"> </t>
    </r>
    <r>
      <rPr>
        <sz val="9"/>
        <color theme="1"/>
        <rFont val="Calibri"/>
        <family val="2"/>
        <charset val="238"/>
      </rPr>
      <t xml:space="preserve">ukončenie poradenského procesu </t>
    </r>
  </si>
  <si>
    <r>
      <t>ü</t>
    </r>
    <r>
      <rPr>
        <sz val="7"/>
        <color theme="1"/>
        <rFont val="Times New Roman"/>
        <family val="1"/>
        <charset val="238"/>
      </rPr>
      <t xml:space="preserve"> </t>
    </r>
    <r>
      <rPr>
        <sz val="9"/>
        <color theme="1"/>
        <rFont val="Calibri"/>
        <family val="2"/>
        <charset val="238"/>
      </rPr>
      <t xml:space="preserve">kvalitatívne zhodnotenie zo strany klienta/ZZ  </t>
    </r>
  </si>
  <si>
    <r>
      <t>ü</t>
    </r>
    <r>
      <rPr>
        <sz val="7"/>
        <color theme="1"/>
        <rFont val="Times New Roman"/>
        <family val="1"/>
        <charset val="238"/>
      </rPr>
      <t xml:space="preserve"> </t>
    </r>
    <r>
      <rPr>
        <sz val="9"/>
        <color theme="1"/>
        <rFont val="Calibri"/>
        <family val="2"/>
        <charset val="238"/>
      </rPr>
      <t>identifikácia výchovno- vzdelávacích potrieb a rizikových javov u žiakov</t>
    </r>
  </si>
  <si>
    <r>
      <t>ü</t>
    </r>
    <r>
      <rPr>
        <sz val="7"/>
        <color theme="1"/>
        <rFont val="Times New Roman"/>
        <family val="1"/>
        <charset val="238"/>
      </rPr>
      <t xml:space="preserve"> </t>
    </r>
    <r>
      <rPr>
        <sz val="9"/>
        <color theme="1"/>
        <rFont val="Calibri"/>
        <family val="2"/>
        <charset val="238"/>
      </rPr>
      <t xml:space="preserve">informovanie rodičov/ZZ o plánovanej preventívnej aktivite </t>
    </r>
  </si>
  <si>
    <t>INDIKÁTOR PREVENTÍVNO-VÝCHOVNÁ ČINNOSŤ – KRÁTKODOBÁ: zadefinoval sa cieľ/téma preventívno-výchovnej aktivity, harmonogram a program prevencie, uskutočnil sa zápis z realizácie, vyhotovil sa menný zoznam účastníkov a vyhodnotila sa realizácia preventívno-výchovnej aktivity, prípadne v spolupráci so ŠPT a MDT.</t>
  </si>
  <si>
    <r>
      <t>ü</t>
    </r>
    <r>
      <rPr>
        <sz val="9"/>
        <color theme="1"/>
        <rFont val="Times New Roman"/>
        <family val="1"/>
        <charset val="238"/>
      </rPr>
      <t xml:space="preserve"> </t>
    </r>
    <r>
      <rPr>
        <sz val="9"/>
        <color theme="1"/>
        <rFont val="Calibri"/>
        <family val="2"/>
        <charset val="238"/>
      </rPr>
      <t>zadefinovanie cieľa/témy  preventívno-výchovnej aktivity</t>
    </r>
  </si>
  <si>
    <r>
      <t>ü</t>
    </r>
    <r>
      <rPr>
        <sz val="7"/>
        <color theme="1"/>
        <rFont val="Times New Roman"/>
        <family val="1"/>
        <charset val="238"/>
      </rPr>
      <t xml:space="preserve"> </t>
    </r>
    <r>
      <rPr>
        <sz val="9"/>
        <color theme="1"/>
        <rFont val="Calibri"/>
        <family val="2"/>
        <charset val="238"/>
      </rPr>
      <t xml:space="preserve">vytvorenie harmonogramu a programu prevencie                   </t>
    </r>
  </si>
  <si>
    <r>
      <t>ü</t>
    </r>
    <r>
      <rPr>
        <sz val="7"/>
        <color theme="1"/>
        <rFont val="Times New Roman"/>
        <family val="1"/>
        <charset val="238"/>
      </rPr>
      <t xml:space="preserve"> </t>
    </r>
    <r>
      <rPr>
        <sz val="9"/>
        <color theme="1"/>
        <rFont val="Calibri"/>
        <family val="2"/>
        <charset val="238"/>
      </rPr>
      <t xml:space="preserve">zápis z realizácie aktivity </t>
    </r>
  </si>
  <si>
    <r>
      <t>ü</t>
    </r>
    <r>
      <rPr>
        <sz val="7"/>
        <color theme="1"/>
        <rFont val="Times New Roman"/>
        <family val="1"/>
        <charset val="238"/>
      </rPr>
      <t xml:space="preserve"> </t>
    </r>
    <r>
      <rPr>
        <sz val="9"/>
        <color theme="1"/>
        <rFont val="Calibri"/>
        <family val="2"/>
        <charset val="238"/>
      </rPr>
      <t xml:space="preserve">vyhodnotenie realizácie preventívno-výchovnej aktivity  </t>
    </r>
  </si>
  <si>
    <t>INDIKÁTOR PREVENTÍVNO-VÝCHOVNÁ ČINNOSŤ – DLHODOBÁ: zadefinoval sa cieľ preventívno-výchovného programu/aktivity, špecifikovali sa čiastkové ciele. Bol zostavený harmonogram a program preventívneho programu/aktivity. Uskutočnil sa zápis zo stretnutí. Vyhotovil sa menný zoznam účastníkov, vyhodnotila a ukončila sa realizácia preventívneho programu/ aktivity vrátane formulácie odporúčaní pre ďalšiu prácu OZ/PZ, ŠPT, MDT, prípadne so ZZ.</t>
  </si>
  <si>
    <r>
      <t>ü</t>
    </r>
    <r>
      <rPr>
        <sz val="7"/>
        <color theme="1"/>
        <rFont val="Times New Roman"/>
        <family val="1"/>
        <charset val="238"/>
      </rPr>
      <t xml:space="preserve"> </t>
    </r>
    <r>
      <rPr>
        <sz val="9"/>
        <color theme="1"/>
        <rFont val="Calibri"/>
        <family val="2"/>
        <charset val="238"/>
      </rPr>
      <t xml:space="preserve">zadefinovanie cieľa preventívno-výchovného programu   </t>
    </r>
  </si>
  <si>
    <r>
      <t>ü</t>
    </r>
    <r>
      <rPr>
        <sz val="7"/>
        <color theme="1"/>
        <rFont val="Times New Roman"/>
        <family val="1"/>
        <charset val="238"/>
      </rPr>
      <t xml:space="preserve"> </t>
    </r>
    <r>
      <rPr>
        <sz val="9"/>
        <color theme="1"/>
        <rFont val="Calibri"/>
        <family val="2"/>
        <charset val="238"/>
      </rPr>
      <t xml:space="preserve">špecifikácia čiastkových cieľov preventívno-výchovného programu </t>
    </r>
  </si>
  <si>
    <r>
      <t>ü</t>
    </r>
    <r>
      <rPr>
        <sz val="7"/>
        <color theme="1"/>
        <rFont val="Times New Roman"/>
        <family val="1"/>
        <charset val="238"/>
      </rPr>
      <t xml:space="preserve"> </t>
    </r>
    <r>
      <rPr>
        <sz val="9"/>
        <color theme="1"/>
        <rFont val="Calibri"/>
        <family val="2"/>
        <charset val="238"/>
      </rPr>
      <t xml:space="preserve">zostavenie harmonogramu a preventívneho programu   </t>
    </r>
  </si>
  <si>
    <r>
      <t>ü</t>
    </r>
    <r>
      <rPr>
        <sz val="7"/>
        <color theme="1"/>
        <rFont val="Times New Roman"/>
        <family val="1"/>
        <charset val="238"/>
      </rPr>
      <t xml:space="preserve"> </t>
    </r>
    <r>
      <rPr>
        <sz val="9"/>
        <color theme="1"/>
        <rFont val="Calibri"/>
        <family val="2"/>
        <charset val="238"/>
      </rPr>
      <t xml:space="preserve">záznamy z realizácie stretnutí   </t>
    </r>
  </si>
  <si>
    <r>
      <t>ü</t>
    </r>
    <r>
      <rPr>
        <sz val="7"/>
        <color theme="1"/>
        <rFont val="Times New Roman"/>
        <family val="1"/>
        <charset val="238"/>
      </rPr>
      <t xml:space="preserve"> </t>
    </r>
    <r>
      <rPr>
        <sz val="9"/>
        <color theme="1"/>
        <rFont val="Calibri"/>
        <family val="2"/>
        <charset val="238"/>
      </rPr>
      <t xml:space="preserve">spracovanie odporúčaní pre ďalšiu prácu  </t>
    </r>
  </si>
  <si>
    <r>
      <t>ü</t>
    </r>
    <r>
      <rPr>
        <sz val="7"/>
        <color theme="1"/>
        <rFont val="Times New Roman"/>
        <family val="1"/>
        <charset val="238"/>
      </rPr>
      <t xml:space="preserve"> </t>
    </r>
    <r>
      <rPr>
        <sz val="9"/>
        <color theme="1"/>
        <rFont val="Calibri"/>
        <family val="2"/>
        <charset val="238"/>
      </rPr>
      <t xml:space="preserve">záznam žiadosti o odbornú starostlivosť   </t>
    </r>
  </si>
  <si>
    <r>
      <t>ü</t>
    </r>
    <r>
      <rPr>
        <sz val="7"/>
        <color theme="1"/>
        <rFont val="Times New Roman"/>
        <family val="1"/>
        <charset val="238"/>
      </rPr>
      <t xml:space="preserve"> </t>
    </r>
    <r>
      <rPr>
        <sz val="9"/>
        <color theme="1"/>
        <rFont val="Calibri"/>
        <family val="2"/>
        <charset val="238"/>
      </rPr>
      <t xml:space="preserve">informovaný súhlas rodičov/ZZ  </t>
    </r>
  </si>
  <si>
    <r>
      <t>ü</t>
    </r>
    <r>
      <rPr>
        <sz val="7"/>
        <color theme="1"/>
        <rFont val="Times New Roman"/>
        <family val="1"/>
        <charset val="238"/>
      </rPr>
      <t xml:space="preserve"> </t>
    </r>
    <r>
      <rPr>
        <sz val="9"/>
        <color theme="1"/>
        <rFont val="Calibri"/>
        <family val="2"/>
        <charset val="238"/>
      </rPr>
      <t>záznam o výbere, aplikácii, vyhodnotení a interpretácii diagnostických metód</t>
    </r>
  </si>
  <si>
    <r>
      <t>ü</t>
    </r>
    <r>
      <rPr>
        <sz val="7"/>
        <color theme="1"/>
        <rFont val="Times New Roman"/>
        <family val="1"/>
        <charset val="238"/>
      </rPr>
      <t xml:space="preserve"> </t>
    </r>
    <r>
      <rPr>
        <sz val="9"/>
        <color theme="1"/>
        <rFont val="Calibri"/>
        <family val="2"/>
        <charset val="238"/>
      </rPr>
      <t>záznam z konzultácie so ŠPT, MDT o výsledkoch</t>
    </r>
  </si>
  <si>
    <r>
      <t>ü</t>
    </r>
    <r>
      <rPr>
        <sz val="7"/>
        <color theme="1"/>
        <rFont val="Times New Roman"/>
        <family val="1"/>
        <charset val="238"/>
      </rPr>
      <t xml:space="preserve"> </t>
    </r>
    <r>
      <rPr>
        <sz val="9"/>
        <color theme="1"/>
        <rFont val="Calibri"/>
        <family val="2"/>
        <charset val="238"/>
      </rPr>
      <t xml:space="preserve">stanovenie cieľa a plánu poradenstva                       </t>
    </r>
  </si>
  <si>
    <r>
      <t>ü</t>
    </r>
    <r>
      <rPr>
        <sz val="7"/>
        <color theme="1"/>
        <rFont val="Times New Roman"/>
        <family val="1"/>
        <charset val="238"/>
      </rPr>
      <t xml:space="preserve"> </t>
    </r>
    <r>
      <rPr>
        <sz val="9"/>
        <color theme="1"/>
        <rFont val="Calibri"/>
        <family val="2"/>
        <charset val="238"/>
      </rPr>
      <t xml:space="preserve">vypracovanie individuálneho plánu poradenskej starostlivosti  </t>
    </r>
  </si>
  <si>
    <r>
      <t>ü</t>
    </r>
    <r>
      <rPr>
        <sz val="7"/>
        <color theme="1"/>
        <rFont val="Times New Roman"/>
        <family val="1"/>
        <charset val="238"/>
      </rPr>
      <t xml:space="preserve"> </t>
    </r>
    <r>
      <rPr>
        <sz val="9"/>
        <color theme="1"/>
        <rFont val="Calibri"/>
        <family val="2"/>
        <charset val="238"/>
      </rPr>
      <t>realizácia a vyhodnotenie plánu poradenskej starostlivosti s Koordinátorom klienta</t>
    </r>
  </si>
  <si>
    <r>
      <t>ü</t>
    </r>
    <r>
      <rPr>
        <sz val="7"/>
        <color theme="1"/>
        <rFont val="Times New Roman"/>
        <family val="1"/>
        <charset val="238"/>
      </rPr>
      <t xml:space="preserve"> </t>
    </r>
    <r>
      <rPr>
        <sz val="9"/>
        <color theme="1"/>
        <rFont val="Calibri"/>
        <family val="2"/>
        <charset val="238"/>
      </rPr>
      <t xml:space="preserve">ukončenie poradenského procesu                        </t>
    </r>
  </si>
  <si>
    <r>
      <t>ü</t>
    </r>
    <r>
      <rPr>
        <sz val="7"/>
        <color theme="1"/>
        <rFont val="Times New Roman"/>
        <family val="1"/>
        <charset val="238"/>
      </rPr>
      <t xml:space="preserve"> </t>
    </r>
    <r>
      <rPr>
        <sz val="9"/>
        <color theme="1"/>
        <rFont val="Calibri"/>
        <family val="2"/>
        <charset val="238"/>
      </rPr>
      <t xml:space="preserve">identifikácia výchovno- vzdelávacích potrieb a rizikových javov u žiakov  </t>
    </r>
  </si>
  <si>
    <r>
      <t>ü</t>
    </r>
    <r>
      <rPr>
        <sz val="7"/>
        <color theme="1"/>
        <rFont val="Times New Roman"/>
        <family val="1"/>
        <charset val="238"/>
      </rPr>
      <t xml:space="preserve"> </t>
    </r>
    <r>
      <rPr>
        <sz val="9"/>
        <color theme="1"/>
        <rFont val="Calibri"/>
        <family val="2"/>
        <charset val="238"/>
      </rPr>
      <t xml:space="preserve">informovanie rodičov/ZZ o plánovanej preventívnej aktivite   </t>
    </r>
  </si>
  <si>
    <r>
      <t>ü</t>
    </r>
    <r>
      <rPr>
        <sz val="7"/>
        <color theme="1"/>
        <rFont val="Times New Roman"/>
        <family val="1"/>
        <charset val="238"/>
      </rPr>
      <t xml:space="preserve"> </t>
    </r>
    <r>
      <rPr>
        <sz val="9"/>
        <color theme="1"/>
        <rFont val="Calibri"/>
        <family val="2"/>
        <charset val="238"/>
      </rPr>
      <t xml:space="preserve">zadefinovanie cieľa/témy  preventívno-výchovnej aktivity    </t>
    </r>
  </si>
  <si>
    <r>
      <t>ü</t>
    </r>
    <r>
      <rPr>
        <sz val="7"/>
        <color theme="1"/>
        <rFont val="Times New Roman"/>
        <family val="1"/>
        <charset val="238"/>
      </rPr>
      <t xml:space="preserve"> </t>
    </r>
    <r>
      <rPr>
        <sz val="9"/>
        <color theme="1"/>
        <rFont val="Calibri"/>
        <family val="2"/>
        <charset val="238"/>
      </rPr>
      <t xml:space="preserve">vytvorenie harmonogramu a programu prevencie                 </t>
    </r>
  </si>
  <si>
    <r>
      <t>ü</t>
    </r>
    <r>
      <rPr>
        <sz val="7"/>
        <color theme="1"/>
        <rFont val="Times New Roman"/>
        <family val="1"/>
        <charset val="238"/>
      </rPr>
      <t xml:space="preserve"> </t>
    </r>
    <r>
      <rPr>
        <sz val="9"/>
        <color theme="1"/>
        <rFont val="Calibri"/>
        <family val="2"/>
        <charset val="238"/>
      </rPr>
      <t xml:space="preserve">zápis z realizácie aktivity                                                              </t>
    </r>
  </si>
  <si>
    <r>
      <t>ü</t>
    </r>
    <r>
      <rPr>
        <sz val="7"/>
        <color theme="1"/>
        <rFont val="Times New Roman"/>
        <family val="1"/>
        <charset val="238"/>
      </rPr>
      <t xml:space="preserve"> </t>
    </r>
    <r>
      <rPr>
        <sz val="9"/>
        <color theme="1"/>
        <rFont val="Calibri"/>
        <family val="2"/>
        <charset val="238"/>
      </rPr>
      <t xml:space="preserve">vyhotovenie menného zoznamu účastníkov                            </t>
    </r>
  </si>
  <si>
    <r>
      <t>ü</t>
    </r>
    <r>
      <rPr>
        <sz val="7"/>
        <color theme="1"/>
        <rFont val="Times New Roman"/>
        <family val="1"/>
        <charset val="238"/>
      </rPr>
      <t xml:space="preserve"> </t>
    </r>
    <r>
      <rPr>
        <sz val="9"/>
        <color theme="1"/>
        <rFont val="Calibri"/>
        <family val="2"/>
        <charset val="238"/>
      </rPr>
      <t xml:space="preserve">vyhodnotenie realizácie preventívno-výchovnej aktivity       </t>
    </r>
  </si>
  <si>
    <t>INDIKÁTOR PREVENTÍVNO-VÝCHOVNÁ ČINNOSŤ – PREVENTÍVNY PROGRAM/PREVENTÍVNA AKTIVITA: zadefinoval sa cieľ preventívno-výchovnej aktivity, špecifikovali sa čiastkové ciele. Bol zostavený harmonogram a program preventívneho programu/aktivity. Uskutočnil sa zápis zo stretnutí. Vyhotovil sa menný zoznam účastníkov, vyhodnotila a ukončila sa realizácia preventívneho programu/aktivity vrátane formulácie odporúčaní pre ďalšiu prácu OZ/PZ/ŠPT/MDT, prípadne so ZZ.</t>
  </si>
  <si>
    <r>
      <t>ü</t>
    </r>
    <r>
      <rPr>
        <sz val="7"/>
        <color theme="1"/>
        <rFont val="Times New Roman"/>
        <family val="1"/>
        <charset val="238"/>
      </rPr>
      <t xml:space="preserve"> </t>
    </r>
    <r>
      <rPr>
        <sz val="9"/>
        <color theme="1"/>
        <rFont val="Calibri"/>
        <family val="2"/>
        <charset val="238"/>
      </rPr>
      <t xml:space="preserve">zadefinovanie cieľa preventívno-výchovného programu      </t>
    </r>
  </si>
  <si>
    <r>
      <t>ü</t>
    </r>
    <r>
      <rPr>
        <sz val="7"/>
        <color theme="1"/>
        <rFont val="Times New Roman"/>
        <family val="1"/>
        <charset val="238"/>
      </rPr>
      <t xml:space="preserve"> </t>
    </r>
    <r>
      <rPr>
        <sz val="9"/>
        <color theme="1"/>
        <rFont val="Calibri"/>
        <family val="2"/>
        <charset val="238"/>
      </rPr>
      <t xml:space="preserve">špecifikácia čiastkových cieľov                                                   </t>
    </r>
  </si>
  <si>
    <r>
      <t>ü</t>
    </r>
    <r>
      <rPr>
        <sz val="7"/>
        <color theme="1"/>
        <rFont val="Times New Roman"/>
        <family val="1"/>
        <charset val="238"/>
      </rPr>
      <t xml:space="preserve"> </t>
    </r>
    <r>
      <rPr>
        <sz val="9"/>
        <color theme="1"/>
        <rFont val="Calibri"/>
        <family val="2"/>
        <charset val="238"/>
      </rPr>
      <t xml:space="preserve">zostavenie harmonogramu a preventívneho programu       </t>
    </r>
  </si>
  <si>
    <r>
      <t>ü</t>
    </r>
    <r>
      <rPr>
        <sz val="7"/>
        <color theme="1"/>
        <rFont val="Times New Roman"/>
        <family val="1"/>
        <charset val="238"/>
      </rPr>
      <t xml:space="preserve"> </t>
    </r>
    <r>
      <rPr>
        <sz val="9"/>
        <color theme="1"/>
        <rFont val="Calibri"/>
        <family val="2"/>
        <charset val="238"/>
      </rPr>
      <t xml:space="preserve">ukončenie a vyhodnotenie preventívneho programu  </t>
    </r>
  </si>
  <si>
    <r>
      <t>ü</t>
    </r>
    <r>
      <rPr>
        <sz val="7"/>
        <color theme="1"/>
        <rFont val="Times New Roman"/>
        <family val="1"/>
        <charset val="238"/>
      </rPr>
      <t xml:space="preserve"> </t>
    </r>
    <r>
      <rPr>
        <sz val="9"/>
        <color theme="1"/>
        <rFont val="Calibri"/>
        <family val="2"/>
        <charset val="238"/>
      </rPr>
      <t xml:space="preserve">spracovanie odporúčaní pre ďalšiu prácu   </t>
    </r>
  </si>
  <si>
    <t>INDIKÁTOR VYTVORENIE TÍMU SPOLUPRACUJÚCEHO PRI REALIZÁCII KARIÉROVEJ VÝCHOVY A KARIÉROVÉHO PORADENSTVA V ŠKOLE: je vytvorený tím PZ/OZ spolupracujúci na realizácii KVaKP v škole, ktorého členovia majú dohodnuté úlohy, zodpovednosti a spôsob fungovania. V prípade, že tím nevznikne, poverený PZ/OZ špecifikuje postup a priebeh realizácie KVaKP v škole, v prípade potreby s metodickou podporou KP poradenského zariadenia.</t>
  </si>
  <si>
    <r>
      <t>ü</t>
    </r>
    <r>
      <rPr>
        <sz val="7"/>
        <color theme="1"/>
        <rFont val="Times New Roman"/>
        <family val="1"/>
        <charset val="238"/>
      </rPr>
      <t xml:space="preserve"> </t>
    </r>
    <r>
      <rPr>
        <sz val="9"/>
        <color theme="1"/>
        <rFont val="Calibri"/>
        <family val="2"/>
        <charset val="238"/>
      </rPr>
      <t xml:space="preserve">záznam zo stretnutí tímu </t>
    </r>
  </si>
  <si>
    <r>
      <t>ü</t>
    </r>
    <r>
      <rPr>
        <sz val="7"/>
        <color theme="1"/>
        <rFont val="Times New Roman"/>
        <family val="1"/>
        <charset val="238"/>
      </rPr>
      <t xml:space="preserve"> </t>
    </r>
    <r>
      <rPr>
        <sz val="9"/>
        <color theme="1"/>
        <rFont val="Calibri"/>
        <family val="2"/>
        <charset val="238"/>
      </rPr>
      <t xml:space="preserve">identifikácia existujúceho stavu KVaKP a analýza potrieb </t>
    </r>
  </si>
  <si>
    <r>
      <t>ü</t>
    </r>
    <r>
      <rPr>
        <sz val="7"/>
        <color theme="1"/>
        <rFont val="Times New Roman"/>
        <family val="1"/>
        <charset val="238"/>
      </rPr>
      <t xml:space="preserve"> </t>
    </r>
    <r>
      <rPr>
        <sz val="9"/>
        <color theme="1"/>
        <rFont val="Calibri"/>
        <family val="2"/>
        <charset val="238"/>
      </rPr>
      <t>stanovenie stratégie a cieľov</t>
    </r>
  </si>
  <si>
    <r>
      <t>ü</t>
    </r>
    <r>
      <rPr>
        <sz val="7"/>
        <color theme="1"/>
        <rFont val="Times New Roman"/>
        <family val="1"/>
        <charset val="238"/>
      </rPr>
      <t xml:space="preserve"> </t>
    </r>
    <r>
      <rPr>
        <sz val="9"/>
        <color theme="1"/>
        <rFont val="Calibri"/>
        <family val="2"/>
        <charset val="238"/>
      </rPr>
      <t xml:space="preserve">zostavenie Plánu činností KVaKP v škole    </t>
    </r>
  </si>
  <si>
    <r>
      <t>ü</t>
    </r>
    <r>
      <rPr>
        <sz val="7"/>
        <color theme="1"/>
        <rFont val="Times New Roman"/>
        <family val="1"/>
        <charset val="238"/>
      </rPr>
      <t xml:space="preserve"> </t>
    </r>
    <r>
      <rPr>
        <sz val="9"/>
        <color theme="1"/>
        <rFont val="Calibri"/>
        <family val="2"/>
        <charset val="238"/>
      </rPr>
      <t xml:space="preserve">zverejnenie Plánu KVaKP pre všetkých zainteresovaných   </t>
    </r>
  </si>
  <si>
    <t>INDIKÁTOR IMPLEMENTÁCIA PLÁNU KARIÉROVÉHO PORADENSTVA A KARIÉROVEJ VÝCHOVY V ŠKOLE: je zabezpečené informovanie o poverenom OZ/PZ a činnosti KVaKP. Na základe Plánu KVaKP prebieha koordinácia a realizácia výchovných, informačných a poradenských činností v oblasti KVaKP. Plán je priebežne aktualizovaný. Pred začiatkom školského roka sú na základe výstupov záverečného hodnotenia zapracované odporúčania pre činnosti KVaKP do Plánu KVaKP na ďalší školský rok a je aktualizovaná stratégia KVaKP.</t>
  </si>
  <si>
    <r>
      <t>ü</t>
    </r>
    <r>
      <rPr>
        <sz val="7"/>
        <color theme="1"/>
        <rFont val="Times New Roman"/>
        <family val="1"/>
        <charset val="238"/>
      </rPr>
      <t xml:space="preserve"> </t>
    </r>
    <r>
      <rPr>
        <sz val="9"/>
        <color theme="1"/>
        <rFont val="Calibri"/>
        <family val="2"/>
        <charset val="238"/>
      </rPr>
      <t>zabezpečenie informovania o poverenom OZ/PZ a činnosti KVaKP</t>
    </r>
  </si>
  <si>
    <r>
      <t>ü</t>
    </r>
    <r>
      <rPr>
        <sz val="7"/>
        <color theme="1"/>
        <rFont val="Times New Roman"/>
        <family val="1"/>
        <charset val="238"/>
      </rPr>
      <t xml:space="preserve"> </t>
    </r>
    <r>
      <rPr>
        <sz val="9"/>
        <color theme="1"/>
        <rFont val="Calibri"/>
        <family val="2"/>
        <charset val="238"/>
      </rPr>
      <t xml:space="preserve">realizácia výchovných, informačných a poradenských  činností v oblasti KVaKP </t>
    </r>
  </si>
  <si>
    <r>
      <t>ü</t>
    </r>
    <r>
      <rPr>
        <sz val="7"/>
        <color theme="1"/>
        <rFont val="Times New Roman"/>
        <family val="1"/>
        <charset val="238"/>
      </rPr>
      <t xml:space="preserve"> </t>
    </r>
    <r>
      <rPr>
        <sz val="9"/>
        <color theme="1"/>
        <rFont val="Calibri"/>
        <family val="2"/>
        <charset val="238"/>
      </rPr>
      <t xml:space="preserve">aktualizácia a odporúčania pre ďalšiu činnosť KVaKP </t>
    </r>
  </si>
  <si>
    <r>
      <t>ü</t>
    </r>
    <r>
      <rPr>
        <sz val="7"/>
        <color theme="1"/>
        <rFont val="Times New Roman"/>
        <family val="1"/>
        <charset val="238"/>
      </rPr>
      <t xml:space="preserve"> </t>
    </r>
    <r>
      <rPr>
        <sz val="9"/>
        <color theme="1"/>
        <rFont val="Calibri"/>
        <family val="2"/>
        <charset val="238"/>
      </rPr>
      <t xml:space="preserve">zapracovanie odporúčaní a aktualizácia stratégie KVaKP na ďalší školský rok </t>
    </r>
  </si>
  <si>
    <t>INDIKÁTOR SKUPINOVÁ KARIÉROVÁ VÝCHOVA A KARIÉROVÉ PORADENSTVO: sú definované cieľové skupiny a špecifikované ciele jednotlivých programov/aktivít skupinovej KvaKP. Na základe zvolených metód a foriem je vybraný vhodný realizátor a vytvorený obsah programu/aktivity s harmonogramom realizácie. Jednotlivé programy/aktivity sú realizované v súlade s Plánom KVaKP a vytvoreným programom a harmonogramom. Programy/aktivity sú vyhodnotené a sú sformulované závery a odporúčania pre ďalšie skvalitnenie činnosti KVaKP v škole a následné kroky so zúčastnenými deťmi/žiakmi.</t>
  </si>
  <si>
    <r>
      <t>ü</t>
    </r>
    <r>
      <rPr>
        <sz val="7"/>
        <color theme="1"/>
        <rFont val="Times New Roman"/>
        <family val="1"/>
        <charset val="238"/>
      </rPr>
      <t xml:space="preserve"> </t>
    </r>
    <r>
      <rPr>
        <sz val="9"/>
        <color theme="1"/>
        <rFont val="Calibri"/>
        <family val="2"/>
        <charset val="238"/>
      </rPr>
      <t>definovanie cieľových skupín a cieľov  jednotlivých programov skupinovej KVaKP</t>
    </r>
  </si>
  <si>
    <r>
      <t>ü</t>
    </r>
    <r>
      <rPr>
        <sz val="7"/>
        <color theme="1"/>
        <rFont val="Times New Roman"/>
        <family val="1"/>
        <charset val="238"/>
      </rPr>
      <t xml:space="preserve"> </t>
    </r>
    <r>
      <rPr>
        <sz val="9"/>
        <color theme="1"/>
        <rFont val="Calibri"/>
        <family val="2"/>
        <charset val="238"/>
      </rPr>
      <t>výber metód, foriem a realizátora skupinovej KVaKP</t>
    </r>
  </si>
  <si>
    <r>
      <t>ü</t>
    </r>
    <r>
      <rPr>
        <sz val="7"/>
        <color theme="1"/>
        <rFont val="Times New Roman"/>
        <family val="1"/>
        <charset val="238"/>
      </rPr>
      <t xml:space="preserve"> </t>
    </r>
    <r>
      <rPr>
        <sz val="9"/>
        <color theme="1"/>
        <rFont val="Calibri"/>
        <family val="2"/>
        <charset val="238"/>
      </rPr>
      <t xml:space="preserve">vytvorenie harmonogramu a obsahu programu skupinovej KVaKP  </t>
    </r>
  </si>
  <si>
    <r>
      <t>ü</t>
    </r>
    <r>
      <rPr>
        <sz val="7"/>
        <color theme="1"/>
        <rFont val="Times New Roman"/>
        <family val="1"/>
        <charset val="238"/>
      </rPr>
      <t xml:space="preserve"> </t>
    </r>
    <r>
      <rPr>
        <sz val="9"/>
        <color theme="1"/>
        <rFont val="Calibri"/>
        <family val="2"/>
        <charset val="238"/>
      </rPr>
      <t>záznamy z realizácie stretnutí v súlade s Plánom KVaKP</t>
    </r>
  </si>
  <si>
    <r>
      <t>ü</t>
    </r>
    <r>
      <rPr>
        <sz val="7"/>
        <color theme="1"/>
        <rFont val="Times New Roman"/>
        <family val="1"/>
        <charset val="238"/>
      </rPr>
      <t xml:space="preserve"> </t>
    </r>
    <r>
      <rPr>
        <sz val="9"/>
        <color theme="1"/>
        <rFont val="Calibri"/>
        <family val="2"/>
        <charset val="238"/>
      </rPr>
      <t xml:space="preserve">vyhodnotenie realizácie programu skupinovej KVaKP  </t>
    </r>
  </si>
  <si>
    <t>INDIKÁTOR INDIVIDUÁLNA KARIÉROVÁ VÝCHOVA A KARIÉROVÉ PORADENSTVO: identifikácia detí/žiakov pre individuálne KVaKP, stanovenie cieľov, metód a foriem odbornej činnosti, zostavenie plánu a programu pre individuálnu podporu jednotlivých detí/ žiakov. Po zrealizovaní jednotlivých činností a vyhodnotení procesu realizácie KVaKP sú spolu s dieťaťom navrhnuté odporúčania pre ďalší postup realizácie KVaKP.</t>
  </si>
  <si>
    <r>
      <t>ü</t>
    </r>
    <r>
      <rPr>
        <sz val="7"/>
        <color theme="1"/>
        <rFont val="Times New Roman"/>
        <family val="1"/>
        <charset val="238"/>
      </rPr>
      <t xml:space="preserve"> </t>
    </r>
    <r>
      <rPr>
        <sz val="9"/>
        <color theme="1"/>
        <rFont val="Calibri"/>
        <family val="2"/>
        <charset val="238"/>
      </rPr>
      <t xml:space="preserve">identifikácia klientov pre individuálne KVaKP  </t>
    </r>
  </si>
  <si>
    <r>
      <t>ü</t>
    </r>
    <r>
      <rPr>
        <sz val="7"/>
        <color theme="1"/>
        <rFont val="Times New Roman"/>
        <family val="1"/>
        <charset val="238"/>
      </rPr>
      <t xml:space="preserve"> </t>
    </r>
    <r>
      <rPr>
        <sz val="9"/>
        <color theme="1"/>
        <rFont val="Calibri"/>
        <family val="2"/>
        <charset val="238"/>
      </rPr>
      <t>stanovenie cieľov, metód a foriem odbornej činnosti</t>
    </r>
  </si>
  <si>
    <r>
      <t>ü</t>
    </r>
    <r>
      <rPr>
        <sz val="7"/>
        <color theme="1"/>
        <rFont val="Times New Roman"/>
        <family val="1"/>
        <charset val="238"/>
      </rPr>
      <t xml:space="preserve"> </t>
    </r>
    <r>
      <rPr>
        <sz val="9"/>
        <color theme="1"/>
        <rFont val="Calibri"/>
        <family val="2"/>
        <charset val="238"/>
      </rPr>
      <t>zostavenie plánu a programu pre individuálne KVaKP</t>
    </r>
  </si>
  <si>
    <r>
      <t>ü</t>
    </r>
    <r>
      <rPr>
        <sz val="7"/>
        <color theme="1"/>
        <rFont val="Times New Roman"/>
        <family val="1"/>
        <charset val="238"/>
      </rPr>
      <t xml:space="preserve"> </t>
    </r>
    <r>
      <rPr>
        <sz val="9"/>
        <color theme="1"/>
        <rFont val="Calibri"/>
        <family val="2"/>
        <charset val="238"/>
      </rPr>
      <t xml:space="preserve">realizácia jednotlivých činností </t>
    </r>
  </si>
  <si>
    <r>
      <t>ü</t>
    </r>
    <r>
      <rPr>
        <sz val="7"/>
        <color theme="1"/>
        <rFont val="Times New Roman"/>
        <family val="1"/>
        <charset val="238"/>
      </rPr>
      <t xml:space="preserve"> </t>
    </r>
    <r>
      <rPr>
        <sz val="9"/>
        <color theme="1"/>
        <rFont val="Calibri"/>
        <family val="2"/>
        <charset val="238"/>
      </rPr>
      <t xml:space="preserve">vyhodnotenie procesu realizácie KVaKP  </t>
    </r>
  </si>
  <si>
    <r>
      <t>ü</t>
    </r>
    <r>
      <rPr>
        <sz val="7"/>
        <color theme="1"/>
        <rFont val="Times New Roman"/>
        <family val="1"/>
        <charset val="238"/>
      </rPr>
      <t xml:space="preserve"> </t>
    </r>
    <r>
      <rPr>
        <sz val="9"/>
        <color theme="1"/>
        <rFont val="Calibri"/>
        <family val="2"/>
        <charset val="238"/>
      </rPr>
      <t>návrh odporúčaní pre ďalší postup</t>
    </r>
  </si>
  <si>
    <r>
      <t>ü</t>
    </r>
    <r>
      <rPr>
        <sz val="7"/>
        <color theme="1"/>
        <rFont val="Times New Roman"/>
        <family val="1"/>
        <charset val="238"/>
      </rPr>
      <t xml:space="preserve"> </t>
    </r>
    <r>
      <rPr>
        <sz val="9"/>
        <color theme="1"/>
        <rFont val="Calibri"/>
        <family val="2"/>
        <charset val="238"/>
      </rPr>
      <t>rozhodnutie o prijatí</t>
    </r>
  </si>
  <si>
    <r>
      <t>ü</t>
    </r>
    <r>
      <rPr>
        <sz val="7"/>
        <color theme="1"/>
        <rFont val="Times New Roman"/>
        <family val="1"/>
        <charset val="238"/>
      </rPr>
      <t xml:space="preserve"> </t>
    </r>
    <r>
      <rPr>
        <sz val="9"/>
        <color theme="1"/>
        <rFont val="Calibri"/>
        <family val="2"/>
        <charset val="238"/>
      </rPr>
      <t>súhlas so spracovaním osobných údajov</t>
    </r>
  </si>
  <si>
    <r>
      <t>ü</t>
    </r>
    <r>
      <rPr>
        <sz val="7"/>
        <color theme="1"/>
        <rFont val="Times New Roman"/>
        <family val="1"/>
        <charset val="238"/>
      </rPr>
      <t xml:space="preserve"> </t>
    </r>
    <r>
      <rPr>
        <sz val="9"/>
        <color theme="1"/>
        <rFont val="Calibri"/>
        <family val="2"/>
        <charset val="238"/>
      </rPr>
      <t xml:space="preserve">založenie všetkých relevantných osobných dokumentov </t>
    </r>
  </si>
  <si>
    <r>
      <t>ü</t>
    </r>
    <r>
      <rPr>
        <sz val="7"/>
        <color theme="1"/>
        <rFont val="Times New Roman"/>
        <family val="1"/>
        <charset val="238"/>
      </rPr>
      <t xml:space="preserve"> </t>
    </r>
    <r>
      <rPr>
        <sz val="9"/>
        <color theme="1"/>
        <rFont val="Calibri"/>
        <family val="2"/>
        <charset val="238"/>
      </rPr>
      <t>nadviazanie osobného kontaktu a spolupráce s klientom</t>
    </r>
  </si>
  <si>
    <t>INDIKÁTOR VSTUPNÝ ROZHOVOR A SNÍMANIE ANAMNÉZY V ŠVZ: písomný záznam o dôvodoch umiestnenia v ŠVZ, problémoch dieťaťa, jeho anamnestických údajoch a zápis o tom, ktorý odborný zamestnanec je Koordinátorom klienta.</t>
  </si>
  <si>
    <r>
      <t>ü</t>
    </r>
    <r>
      <rPr>
        <sz val="7"/>
        <color theme="1"/>
        <rFont val="Times New Roman"/>
        <family val="1"/>
        <charset val="238"/>
      </rPr>
      <t xml:space="preserve"> </t>
    </r>
    <r>
      <rPr>
        <sz val="9"/>
        <color theme="1"/>
        <rFont val="Calibri"/>
        <family val="2"/>
        <charset val="238"/>
      </rPr>
      <t xml:space="preserve">písomný záznam o dôvodoch umiestnenia klienta v ŠVZ </t>
    </r>
  </si>
  <si>
    <r>
      <t>ü</t>
    </r>
    <r>
      <rPr>
        <sz val="7"/>
        <color theme="1"/>
        <rFont val="Times New Roman"/>
        <family val="1"/>
        <charset val="238"/>
      </rPr>
      <t xml:space="preserve"> </t>
    </r>
    <r>
      <rPr>
        <sz val="9"/>
        <color theme="1"/>
        <rFont val="Calibri"/>
        <family val="2"/>
        <charset val="238"/>
      </rPr>
      <t xml:space="preserve">zber všetkých anamnestických údajov </t>
    </r>
  </si>
  <si>
    <r>
      <t>ü</t>
    </r>
    <r>
      <rPr>
        <sz val="7"/>
        <color theme="1"/>
        <rFont val="Times New Roman"/>
        <family val="1"/>
        <charset val="238"/>
      </rPr>
      <t xml:space="preserve"> </t>
    </r>
    <r>
      <rPr>
        <sz val="9"/>
        <color theme="1"/>
        <rFont val="Calibri"/>
        <family val="2"/>
        <charset val="238"/>
      </rPr>
      <t xml:space="preserve">zápis o tom, kto je Koordinátorom klienta </t>
    </r>
  </si>
  <si>
    <t>INDIKÁTOR REEDUKÁCIA V INŠTITÚCII: štyri fázy reedukácie v inštitúcii - stanovenie individuálneho reedukačného a individuálneho výchovno-vzdelávacieho programu, výberu reedukačných/liečebno-výchovných metód. Podstatnou časťou reedukácie je hodnotenie procesu a spätná väzba dieťaťu/žiadateľovi (ZZ, sociálny kurátor) priebežne a po ukončení pobytu. Zabezpečenie prepojenia inštitucionálnej a ambulantnej starostlivosti zo ŠVZ na ÚPSVaR a poradenské zariadenie.</t>
  </si>
  <si>
    <r>
      <t>ü</t>
    </r>
    <r>
      <rPr>
        <sz val="7"/>
        <color theme="1"/>
        <rFont val="Times New Roman"/>
        <family val="1"/>
        <charset val="238"/>
      </rPr>
      <t xml:space="preserve"> </t>
    </r>
    <r>
      <rPr>
        <sz val="9"/>
        <color theme="1"/>
        <rFont val="Calibri"/>
        <family val="2"/>
        <charset val="238"/>
      </rPr>
      <t xml:space="preserve">výber reedukačných/liečebno-výchovných metód </t>
    </r>
  </si>
  <si>
    <r>
      <t>ü</t>
    </r>
    <r>
      <rPr>
        <sz val="7"/>
        <color theme="1"/>
        <rFont val="Times New Roman"/>
        <family val="1"/>
        <charset val="238"/>
      </rPr>
      <t xml:space="preserve"> </t>
    </r>
    <r>
      <rPr>
        <sz val="9"/>
        <color theme="1"/>
        <rFont val="Calibri"/>
        <family val="2"/>
        <charset val="238"/>
      </rPr>
      <t xml:space="preserve">priebežné hodnotenie procesu a spätná väzba klientovi/žiadateľovi    </t>
    </r>
  </si>
  <si>
    <r>
      <t>ü</t>
    </r>
    <r>
      <rPr>
        <sz val="7"/>
        <color theme="1"/>
        <rFont val="Times New Roman"/>
        <family val="1"/>
        <charset val="238"/>
      </rPr>
      <t xml:space="preserve"> </t>
    </r>
    <r>
      <rPr>
        <sz val="9"/>
        <color theme="1"/>
        <rFont val="Calibri"/>
        <family val="2"/>
        <charset val="238"/>
      </rPr>
      <t xml:space="preserve">priebežná a záverečná odborná správa   </t>
    </r>
  </si>
  <si>
    <r>
      <t>ü</t>
    </r>
    <r>
      <rPr>
        <sz val="7"/>
        <color theme="1"/>
        <rFont val="Times New Roman"/>
        <family val="1"/>
        <charset val="238"/>
      </rPr>
      <t xml:space="preserve"> </t>
    </r>
    <r>
      <rPr>
        <sz val="9"/>
        <color theme="1"/>
        <rFont val="Calibri"/>
        <family val="2"/>
        <charset val="238"/>
      </rPr>
      <t>zabezpečenie prepojenia, spolupráce inštitucionálnej a ambulantnej starostlivosti</t>
    </r>
  </si>
  <si>
    <r>
      <t>ü</t>
    </r>
    <r>
      <rPr>
        <sz val="7"/>
        <color theme="1"/>
        <rFont val="Times New Roman"/>
        <family val="1"/>
        <charset val="238"/>
      </rPr>
      <t xml:space="preserve"> </t>
    </r>
    <r>
      <rPr>
        <sz val="9"/>
        <color theme="1"/>
        <rFont val="Calibri"/>
        <family val="2"/>
        <charset val="238"/>
      </rPr>
      <t xml:space="preserve">ukončenie reedukačného procesu a výstupná konzultácia  </t>
    </r>
  </si>
  <si>
    <t>INDIKÁTOR ODBORNÉ ČINNOSTI V ŠVZ - HODNOTENIE SPRÁVANIA: pravidelné hodnotenie správania vo výchovnej skupine, školskej triede s dôrazom na rozvíjanie primeraného sebahodnotenia. Sumarizačné hodnotenie prebieha raz za týždeň.</t>
  </si>
  <si>
    <r>
      <t>ü</t>
    </r>
    <r>
      <rPr>
        <sz val="7"/>
        <color theme="1"/>
        <rFont val="Times New Roman"/>
        <family val="1"/>
        <charset val="238"/>
      </rPr>
      <t xml:space="preserve"> </t>
    </r>
    <r>
      <rPr>
        <sz val="9"/>
        <color theme="1"/>
        <rFont val="Calibri"/>
        <family val="2"/>
        <charset val="238"/>
      </rPr>
      <t xml:space="preserve">záznamy z pravidelného hodnotenia správania                    </t>
    </r>
  </si>
  <si>
    <r>
      <t>ü</t>
    </r>
    <r>
      <rPr>
        <sz val="7"/>
        <color theme="1"/>
        <rFont val="Times New Roman"/>
        <family val="1"/>
        <charset val="238"/>
      </rPr>
      <t xml:space="preserve"> </t>
    </r>
    <r>
      <rPr>
        <sz val="9"/>
        <color theme="1"/>
        <rFont val="Calibri"/>
        <family val="2"/>
        <charset val="238"/>
      </rPr>
      <t xml:space="preserve">záznamy sumarizačných hodnotení raz za týždeň                </t>
    </r>
  </si>
  <si>
    <t>INDIKÁTOR ODBORNÉ ČINNOSTI V ŠVZ – KOMUNITA: pravidelné konanie organizované podľa vnútorného poriadku zariadenia s cieľom zlepšenia komunikácie, vzťahov a vytvorenia priestoru na spoluprácu detí a dospelých, uplatňovania detských práv a humanizácie v ŠVZ.</t>
  </si>
  <si>
    <r>
      <t>ü</t>
    </r>
    <r>
      <rPr>
        <sz val="7"/>
        <color theme="1"/>
        <rFont val="Times New Roman"/>
        <family val="1"/>
        <charset val="238"/>
      </rPr>
      <t xml:space="preserve"> </t>
    </r>
    <r>
      <rPr>
        <sz val="9"/>
        <color theme="1"/>
        <rFont val="Calibri"/>
        <family val="2"/>
        <charset val="238"/>
      </rPr>
      <t xml:space="preserve">záznamy z pravidelných komunitných stretnutí                    </t>
    </r>
  </si>
  <si>
    <t>INDIKÁTOR ODBORNÉ ČINNOSTI V ŠVZ - VÝCHOVNÁ ČINNOSŤ: výchovný program v ŠVZ je základným dokumentom, v ktorom sú rozpracované všetky zložky výchovnej činnosti v rámci režimu dňa a týždňa.</t>
  </si>
  <si>
    <r>
      <t>ü</t>
    </r>
    <r>
      <rPr>
        <sz val="7"/>
        <color theme="1"/>
        <rFont val="Times New Roman"/>
        <family val="1"/>
        <charset val="238"/>
      </rPr>
      <t xml:space="preserve"> </t>
    </r>
    <r>
      <rPr>
        <sz val="9"/>
        <color theme="1"/>
        <rFont val="Calibri"/>
        <family val="2"/>
        <charset val="238"/>
      </rPr>
      <t xml:space="preserve">vypracovanie Výchovného programu v ŠVZ                    </t>
    </r>
  </si>
  <si>
    <r>
      <t>ü</t>
    </r>
    <r>
      <rPr>
        <sz val="7"/>
        <color theme="1"/>
        <rFont val="Times New Roman"/>
        <family val="1"/>
        <charset val="238"/>
      </rPr>
      <t xml:space="preserve"> </t>
    </r>
    <r>
      <rPr>
        <sz val="9"/>
        <color theme="1"/>
        <rFont val="Calibri"/>
        <family val="2"/>
        <charset val="238"/>
      </rPr>
      <t xml:space="preserve">vypracovanie Týždenného plánu výchovnej činnosti     </t>
    </r>
  </si>
  <si>
    <r>
      <t>ü</t>
    </r>
    <r>
      <rPr>
        <sz val="7"/>
        <color theme="1"/>
        <rFont val="Times New Roman"/>
        <family val="1"/>
        <charset val="238"/>
      </rPr>
      <t xml:space="preserve"> </t>
    </r>
    <r>
      <rPr>
        <sz val="9"/>
        <color theme="1"/>
        <rFont val="Calibri"/>
        <family val="2"/>
        <charset val="238"/>
      </rPr>
      <t xml:space="preserve">záznamy z realizácie aktivít a programu                           </t>
    </r>
  </si>
  <si>
    <t>INDIKÁTOR ODBORNÉ ČINNOSTI V ŠVZ – VZDELÁVANIE: cieľom vzdelávania je identifikácia a korekcia vývinovej poruchy učenia VPU, doplnenie zameškaného učiva, zlepšenie vzťahu k vzdelávaniu a škole. Hodnotenie prospechu a správania, prognóza ďalšieho vzdelávania..</t>
  </si>
  <si>
    <r>
      <t>ü</t>
    </r>
    <r>
      <rPr>
        <sz val="7"/>
        <color theme="1"/>
        <rFont val="Times New Roman"/>
        <family val="1"/>
        <charset val="238"/>
      </rPr>
      <t xml:space="preserve"> </t>
    </r>
    <r>
      <rPr>
        <sz val="9"/>
        <color theme="1"/>
        <rFont val="Calibri"/>
        <family val="2"/>
        <charset val="238"/>
      </rPr>
      <t xml:space="preserve">vypracovanie vzdelávacieho programu pre deti s VPU      </t>
    </r>
  </si>
  <si>
    <r>
      <t>ü</t>
    </r>
    <r>
      <rPr>
        <sz val="7"/>
        <color theme="1"/>
        <rFont val="Times New Roman"/>
        <family val="1"/>
        <charset val="238"/>
      </rPr>
      <t xml:space="preserve"> </t>
    </r>
    <r>
      <rPr>
        <sz val="9"/>
        <color theme="1"/>
        <rFont val="Calibri"/>
        <family val="2"/>
        <charset val="238"/>
      </rPr>
      <t xml:space="preserve">hodnotenie prospechu a správania   </t>
    </r>
  </si>
  <si>
    <r>
      <t>ü</t>
    </r>
    <r>
      <rPr>
        <sz val="7"/>
        <color theme="1"/>
        <rFont val="Times New Roman"/>
        <family val="1"/>
        <charset val="238"/>
      </rPr>
      <t xml:space="preserve"> </t>
    </r>
    <r>
      <rPr>
        <sz val="9"/>
        <color theme="1"/>
        <rFont val="Calibri"/>
        <family val="2"/>
        <charset val="238"/>
      </rPr>
      <t xml:space="preserve">prognóza ďalšieho vzdelávania </t>
    </r>
  </si>
  <si>
    <t>INDIKÁTOR ODBORNÉ ČINNOSTI V ŠVZ - KARIÉROVÁ VÝCHOVA A KARIÉROVÉ PORADENSTVO: identifikácia klientov pre realizáciu odborných činností KVaKP. Stanovenie cieľov, metód a foriem odbornej činnosti KVaKP. Po zrealizovaní jednotlivých činností a vyhodnotení procesu realizácie KVaKP sú spolu s dieťaťom navrhnuté odporúčania pre ďalší postup.</t>
  </si>
  <si>
    <r>
      <t>ü</t>
    </r>
    <r>
      <rPr>
        <sz val="7"/>
        <color theme="1"/>
        <rFont val="Times New Roman"/>
        <family val="1"/>
        <charset val="238"/>
      </rPr>
      <t xml:space="preserve"> </t>
    </r>
    <r>
      <rPr>
        <sz val="9"/>
        <color theme="1"/>
        <rFont val="Calibri"/>
        <family val="2"/>
        <charset val="238"/>
      </rPr>
      <t>identifikácia klientov pre realizáciu odborných činností KVaKP</t>
    </r>
  </si>
  <si>
    <r>
      <t>ü</t>
    </r>
    <r>
      <rPr>
        <sz val="7"/>
        <color theme="1"/>
        <rFont val="Times New Roman"/>
        <family val="1"/>
        <charset val="238"/>
      </rPr>
      <t xml:space="preserve"> </t>
    </r>
    <r>
      <rPr>
        <sz val="9"/>
        <color theme="1"/>
        <rFont val="Calibri"/>
        <family val="2"/>
        <charset val="238"/>
      </rPr>
      <t xml:space="preserve">stanovenie cieľov, metód a foriem odbornej činnosti KVaKP </t>
    </r>
  </si>
  <si>
    <r>
      <t>ü</t>
    </r>
    <r>
      <rPr>
        <sz val="7"/>
        <color theme="1"/>
        <rFont val="Times New Roman"/>
        <family val="1"/>
        <charset val="238"/>
      </rPr>
      <t xml:space="preserve"> </t>
    </r>
    <r>
      <rPr>
        <sz val="9"/>
        <color theme="1"/>
        <rFont val="Calibri"/>
        <family val="2"/>
        <charset val="238"/>
      </rPr>
      <t>záznamy o realizácii a vyhodnotení procesu KVaKP</t>
    </r>
  </si>
  <si>
    <r>
      <t>ü</t>
    </r>
    <r>
      <rPr>
        <sz val="7"/>
        <color theme="1"/>
        <rFont val="Times New Roman"/>
        <family val="1"/>
        <charset val="238"/>
      </rPr>
      <t xml:space="preserve"> </t>
    </r>
    <r>
      <rPr>
        <sz val="9"/>
        <color theme="1"/>
        <rFont val="Calibri"/>
        <family val="2"/>
        <charset val="238"/>
      </rPr>
      <t xml:space="preserve">odporúčania pre ďalší postup navrhnuté spolu s klientom </t>
    </r>
  </si>
  <si>
    <t>INDIKÁTOR ODBORNÉ ČINNOSTI V ŠVZ INDIVIDUÁLNA PSYCHOTERAPIA: dosiahnutie konzistentnej zmeny v správaní dieťaťa, používanie nových modelov v správaní. Cieľom psychoterapie je náprava stavu – primeraná a akceptovateľná úroveň psychickej a sociálnej regulácie správania, úrovne jeho školského výkonu a výchovnej zvládnuteľnosti.</t>
  </si>
  <si>
    <t>INDIKÁTOR ODBORNÉ ČINNOSTI V ŠVZ - SKUPINOVÁ PSYCHOTERAPIA: realizovanie skupinovej psychoterapie s využívaním skupinovej dynamiky a skupinových vzťahov.</t>
  </si>
  <si>
    <r>
      <t>ü</t>
    </r>
    <r>
      <rPr>
        <sz val="7"/>
        <color theme="1"/>
        <rFont val="Times New Roman"/>
        <family val="1"/>
        <charset val="238"/>
      </rPr>
      <t xml:space="preserve"> </t>
    </r>
    <r>
      <rPr>
        <sz val="9"/>
        <color theme="1"/>
        <rFont val="Calibri"/>
        <family val="2"/>
        <charset val="238"/>
      </rPr>
      <t xml:space="preserve">využívanie a rozvoj skupinovej dynamiky a skupinových vzťahov </t>
    </r>
  </si>
  <si>
    <r>
      <t>ü</t>
    </r>
    <r>
      <rPr>
        <sz val="7"/>
        <color theme="1"/>
        <rFont val="Times New Roman"/>
        <family val="1"/>
        <charset val="238"/>
      </rPr>
      <t xml:space="preserve"> </t>
    </r>
    <r>
      <rPr>
        <sz val="9"/>
        <color theme="1"/>
        <rFont val="Calibri"/>
        <family val="2"/>
        <charset val="238"/>
      </rPr>
      <t xml:space="preserve">informovanie o rizikách v relevantných oblastiach </t>
    </r>
  </si>
  <si>
    <r>
      <t>ü</t>
    </r>
    <r>
      <rPr>
        <sz val="7"/>
        <color theme="1"/>
        <rFont val="Times New Roman"/>
        <family val="1"/>
        <charset val="238"/>
      </rPr>
      <t xml:space="preserve"> </t>
    </r>
    <r>
      <rPr>
        <sz val="9"/>
        <color theme="1"/>
        <rFont val="Calibri"/>
        <family val="2"/>
        <charset val="238"/>
      </rPr>
      <t xml:space="preserve">rozvoj kognitívnych zručností </t>
    </r>
  </si>
  <si>
    <r>
      <t>ü</t>
    </r>
    <r>
      <rPr>
        <sz val="7"/>
        <color theme="1"/>
        <rFont val="Times New Roman"/>
        <family val="1"/>
        <charset val="238"/>
      </rPr>
      <t xml:space="preserve"> </t>
    </r>
    <r>
      <rPr>
        <sz val="9"/>
        <color theme="1"/>
        <rFont val="Calibri"/>
        <family val="2"/>
        <charset val="238"/>
      </rPr>
      <t xml:space="preserve">rozvoj sociálnych zručností </t>
    </r>
  </si>
  <si>
    <r>
      <t>ü</t>
    </r>
    <r>
      <rPr>
        <sz val="7"/>
        <color theme="1"/>
        <rFont val="Times New Roman"/>
        <family val="1"/>
        <charset val="238"/>
      </rPr>
      <t xml:space="preserve"> </t>
    </r>
    <r>
      <rPr>
        <sz val="9"/>
        <color theme="1"/>
        <rFont val="Calibri"/>
        <family val="2"/>
        <charset val="238"/>
      </rPr>
      <t xml:space="preserve">rozvoj komunikačných zručností   </t>
    </r>
  </si>
  <si>
    <r>
      <t>ü</t>
    </r>
    <r>
      <rPr>
        <sz val="7"/>
        <color theme="1"/>
        <rFont val="Times New Roman"/>
        <family val="1"/>
        <charset val="238"/>
      </rPr>
      <t xml:space="preserve"> </t>
    </r>
    <r>
      <rPr>
        <sz val="9"/>
        <color theme="1"/>
        <rFont val="Calibri"/>
        <family val="2"/>
        <charset val="238"/>
      </rPr>
      <t xml:space="preserve">rozvoj emocionálnych zručností  </t>
    </r>
  </si>
  <si>
    <r>
      <t>ü</t>
    </r>
    <r>
      <rPr>
        <sz val="7"/>
        <color theme="1"/>
        <rFont val="Times New Roman"/>
        <family val="1"/>
        <charset val="238"/>
      </rPr>
      <t xml:space="preserve"> </t>
    </r>
    <r>
      <rPr>
        <sz val="9"/>
        <color theme="1"/>
        <rFont val="Calibri"/>
        <family val="2"/>
        <charset val="238"/>
      </rPr>
      <t>záznamy z realizácie odborných preventívnych a vzdelávacích aktivít</t>
    </r>
  </si>
  <si>
    <t>INDIKÁTOR ODBORNÉ ČINNOSTI V ŠVZ – SPOLUSPRÁVA: spoluspráva je volený orgán z radov detí, ktorého cieľom je participácia, spolurozhodovanie a spoluzodpovednosť vo fungovaní komunitného spoločenstva. Uplatňuje princíp parlamentnej demokracie.</t>
  </si>
  <si>
    <r>
      <t>ü</t>
    </r>
    <r>
      <rPr>
        <sz val="7"/>
        <color theme="1"/>
        <rFont val="Times New Roman"/>
        <family val="1"/>
        <charset val="238"/>
      </rPr>
      <t xml:space="preserve"> </t>
    </r>
    <r>
      <rPr>
        <sz val="9"/>
        <color theme="1"/>
        <rFont val="Calibri"/>
        <family val="2"/>
        <charset val="238"/>
      </rPr>
      <t xml:space="preserve">záznamy zo stretnutí spolusprávy s vedením ŠVZ  </t>
    </r>
  </si>
  <si>
    <t>INDIKÁTOR ODBORNÉ ČINNOSTI V ŠVZ - SOCIOTERAPEUTICKÝ KLUB, VOĽNÁ TRIBÚNA: korekcia maladaptívnych stereotypov správania a nácvik nových foriem správania prostredníctvom sociálneho učenia a riadenej zážitkovej skupinovej interakcie v komunitnom spoločenstve. Zlepšenie vzťahov, uvoľnenie napätia a vytvorenie priestoru pre prezentáciu detí a dospelých v ŠVZ.</t>
  </si>
  <si>
    <r>
      <t>ü</t>
    </r>
    <r>
      <rPr>
        <sz val="7"/>
        <color theme="1"/>
        <rFont val="Times New Roman"/>
        <family val="1"/>
        <charset val="238"/>
      </rPr>
      <t xml:space="preserve"> </t>
    </r>
    <r>
      <rPr>
        <sz val="9"/>
        <color theme="1"/>
        <rFont val="Calibri"/>
        <family val="2"/>
        <charset val="238"/>
      </rPr>
      <t xml:space="preserve">nácvik nových foriem správania </t>
    </r>
  </si>
  <si>
    <r>
      <t>ü</t>
    </r>
    <r>
      <rPr>
        <sz val="7"/>
        <color theme="1"/>
        <rFont val="Times New Roman"/>
        <family val="1"/>
        <charset val="238"/>
      </rPr>
      <t xml:space="preserve"> </t>
    </r>
    <r>
      <rPr>
        <sz val="9"/>
        <color theme="1"/>
        <rFont val="Calibri"/>
        <family val="2"/>
        <charset val="238"/>
      </rPr>
      <t xml:space="preserve">vytvorenie priestoru pre prezentáciu detí a dospelých </t>
    </r>
  </si>
  <si>
    <r>
      <t>ü</t>
    </r>
    <r>
      <rPr>
        <sz val="7"/>
        <color theme="1"/>
        <rFont val="Times New Roman"/>
        <family val="1"/>
        <charset val="238"/>
      </rPr>
      <t xml:space="preserve"> </t>
    </r>
    <r>
      <rPr>
        <sz val="9"/>
        <color theme="1"/>
        <rFont val="Calibri"/>
        <family val="2"/>
        <charset val="238"/>
      </rPr>
      <t>záznamy zo stretnutí socioterapeutického klubu</t>
    </r>
  </si>
  <si>
    <r>
      <t>ü</t>
    </r>
    <r>
      <rPr>
        <sz val="7"/>
        <color theme="1"/>
        <rFont val="Times New Roman"/>
        <family val="1"/>
        <charset val="238"/>
      </rPr>
      <t xml:space="preserve"> </t>
    </r>
    <r>
      <rPr>
        <sz val="9"/>
        <color theme="1"/>
        <rFont val="Calibri"/>
        <family val="2"/>
        <charset val="238"/>
      </rPr>
      <t xml:space="preserve">záznamy zo stretnutí voľnej tribúny  </t>
    </r>
  </si>
  <si>
    <t>INDIKÁTOR SPOLUPRÁCA S ODBORNÍKMI ZABEZPEČUJÚCIMI STAROSTLIVOSŤ O DIEŤA: prepojenie a spolupráca jednotlivých odborníkov zabezpečujúcich starostlivosť o dieťa. Posilnenie ochoty dieťaťa spolupracovať s inými odborníkmi alebo inštitúciami v prirodzenom prostredí.</t>
  </si>
  <si>
    <r>
      <t>ü</t>
    </r>
    <r>
      <rPr>
        <sz val="7"/>
        <color theme="1"/>
        <rFont val="Times New Roman"/>
        <family val="1"/>
        <charset val="238"/>
      </rPr>
      <t xml:space="preserve"> </t>
    </r>
    <r>
      <rPr>
        <sz val="9"/>
        <color theme="1"/>
        <rFont val="Calibri"/>
        <family val="2"/>
        <charset val="238"/>
      </rPr>
      <t>prepojenie a spolupráca odborníkov zabezpečujúcich starostlivosť o dieťa</t>
    </r>
  </si>
  <si>
    <r>
      <t>ü</t>
    </r>
    <r>
      <rPr>
        <sz val="7"/>
        <color theme="1"/>
        <rFont val="Times New Roman"/>
        <family val="1"/>
        <charset val="238"/>
      </rPr>
      <t xml:space="preserve"> </t>
    </r>
    <r>
      <rPr>
        <sz val="9"/>
        <color theme="1"/>
        <rFont val="Calibri"/>
        <family val="2"/>
        <charset val="238"/>
      </rPr>
      <t xml:space="preserve">vypracovanie záverečných správ   </t>
    </r>
  </si>
  <si>
    <t>INDIKÁTOR INDIVIDUÁLNY REEDUKAČNÝ PROGRAM: participácia všetkých zúčastnených vrátane dieťaťa, ktorí s dieťaťom a zákonným zástupcom pracujú na tvorbe IRP programu. Kvalitne nastavený a realizovaný individuálny reedukačný program je predpokladom úspešnosti reedukačného/liečebno-výchovného procesu.</t>
  </si>
  <si>
    <r>
      <t>ü</t>
    </r>
    <r>
      <rPr>
        <sz val="7"/>
        <color theme="1"/>
        <rFont val="Times New Roman"/>
        <family val="1"/>
        <charset val="238"/>
      </rPr>
      <t xml:space="preserve"> </t>
    </r>
    <r>
      <rPr>
        <sz val="9"/>
        <color theme="1"/>
        <rFont val="Calibri"/>
        <family val="2"/>
        <charset val="238"/>
      </rPr>
      <t xml:space="preserve">participácia všetkých zainteresovaných na tvorbe IRP </t>
    </r>
  </si>
  <si>
    <r>
      <t>ü</t>
    </r>
    <r>
      <rPr>
        <sz val="7"/>
        <color theme="1"/>
        <rFont val="Times New Roman"/>
        <family val="1"/>
        <charset val="238"/>
      </rPr>
      <t xml:space="preserve"> </t>
    </r>
    <r>
      <rPr>
        <sz val="9"/>
        <color theme="1"/>
        <rFont val="Calibri"/>
        <family val="2"/>
        <charset val="238"/>
      </rPr>
      <t>stanovenie základných hodnotených ukazovateľov pre IRP</t>
    </r>
  </si>
  <si>
    <r>
      <t>ü</t>
    </r>
    <r>
      <rPr>
        <sz val="7"/>
        <color theme="1"/>
        <rFont val="Times New Roman"/>
        <family val="1"/>
        <charset val="238"/>
      </rPr>
      <t xml:space="preserve"> </t>
    </r>
    <r>
      <rPr>
        <sz val="9"/>
        <color theme="1"/>
        <rFont val="Calibri"/>
        <family val="2"/>
        <charset val="238"/>
      </rPr>
      <t>vyplnenie IRP dotazníka</t>
    </r>
  </si>
  <si>
    <r>
      <t>ü</t>
    </r>
    <r>
      <rPr>
        <sz val="7"/>
        <color theme="1"/>
        <rFont val="Times New Roman"/>
        <family val="1"/>
        <charset val="238"/>
      </rPr>
      <t xml:space="preserve"> </t>
    </r>
    <r>
      <rPr>
        <sz val="9"/>
        <color theme="1"/>
        <rFont val="Calibri"/>
        <family val="2"/>
        <charset val="238"/>
      </rPr>
      <t xml:space="preserve">zápis z IRP porady OZ a PZ </t>
    </r>
  </si>
  <si>
    <r>
      <t>ü</t>
    </r>
    <r>
      <rPr>
        <sz val="7"/>
        <color theme="1"/>
        <rFont val="Times New Roman"/>
        <family val="1"/>
        <charset val="238"/>
      </rPr>
      <t xml:space="preserve"> </t>
    </r>
    <r>
      <rPr>
        <sz val="9"/>
        <color theme="1"/>
        <rFont val="Calibri"/>
        <family val="2"/>
        <charset val="238"/>
      </rPr>
      <t>nastavenie a realizovanie IRP programu</t>
    </r>
  </si>
  <si>
    <t>INDIKÁTOR PRÁCA S RODINOU: odborná činnosť zameraná na získavanie a posilňovanie rodičovských kompetencií a posunutie sa k ambulantnej forme spolupráce po ukončení pobytu v ŠVZ. ZZ je neoddeliteľnou súčasťou reedukačného/liečebno-výchovného procesu. Získanie ZZ pre spoluprácu zvyšuje pravdepodobnosť úspechu reedukačného/liečebno-výchovného procesu po návrate dieťaťa do prirodzeného domáceho prostredia a tiež znižuje riziko recidívy.</t>
  </si>
  <si>
    <r>
      <t>ü</t>
    </r>
    <r>
      <rPr>
        <sz val="7"/>
        <color theme="1"/>
        <rFont val="Times New Roman"/>
        <family val="1"/>
        <charset val="238"/>
      </rPr>
      <t xml:space="preserve"> </t>
    </r>
    <r>
      <rPr>
        <sz val="9"/>
        <color theme="1"/>
        <rFont val="Calibri"/>
        <family val="2"/>
        <charset val="238"/>
      </rPr>
      <t>záznamy z individuálnych konzultácií</t>
    </r>
  </si>
  <si>
    <r>
      <t>ü</t>
    </r>
    <r>
      <rPr>
        <sz val="7"/>
        <color theme="1"/>
        <rFont val="Times New Roman"/>
        <family val="1"/>
        <charset val="238"/>
      </rPr>
      <t xml:space="preserve"> </t>
    </r>
    <r>
      <rPr>
        <sz val="9"/>
        <color theme="1"/>
        <rFont val="Calibri"/>
        <family val="2"/>
        <charset val="238"/>
      </rPr>
      <t xml:space="preserve">záznamy zo skupinových  psychoterapií </t>
    </r>
  </si>
  <si>
    <t>INDIKÁTOR SPOLUPRÁCA S KMEŇOVOU ŠKOLOU: spolupráca ŠVZ s kmeňovou školou dieťaťa, kvalitnejšia diagnostika, udržiavanie kontinuity vzdelávania a opätovné začlenenie dieťaťa do prirodzeného prostredia.</t>
  </si>
  <si>
    <r>
      <t>ü</t>
    </r>
    <r>
      <rPr>
        <sz val="7"/>
        <color theme="1"/>
        <rFont val="Times New Roman"/>
        <family val="1"/>
        <charset val="238"/>
      </rPr>
      <t xml:space="preserve"> </t>
    </r>
    <r>
      <rPr>
        <sz val="9"/>
        <color theme="1"/>
        <rFont val="Calibri"/>
        <family val="2"/>
        <charset val="238"/>
      </rPr>
      <t>vyžiadanie pedagogického hodnotenia a správy z kmeňovej školy klienta</t>
    </r>
  </si>
  <si>
    <r>
      <t>ü</t>
    </r>
    <r>
      <rPr>
        <sz val="7"/>
        <color theme="1"/>
        <rFont val="Times New Roman"/>
        <family val="1"/>
        <charset val="238"/>
      </rPr>
      <t xml:space="preserve"> </t>
    </r>
    <r>
      <rPr>
        <sz val="9"/>
        <color theme="1"/>
        <rFont val="Calibri"/>
        <family val="2"/>
        <charset val="238"/>
      </rPr>
      <t>záznamy konzultácií učiteľa kmeňovej školy s učiteľom, psychológom v ŠVZ</t>
    </r>
  </si>
  <si>
    <r>
      <t>ü</t>
    </r>
    <r>
      <rPr>
        <sz val="7"/>
        <color theme="1"/>
        <rFont val="Times New Roman"/>
        <family val="1"/>
        <charset val="238"/>
      </rPr>
      <t xml:space="preserve"> </t>
    </r>
    <r>
      <rPr>
        <sz val="9"/>
        <color theme="1"/>
        <rFont val="Calibri"/>
        <family val="2"/>
        <charset val="238"/>
      </rPr>
      <t>vypracovanie záverečnej správy o školskom vzdelávaní počas pobytu v ŠVZ</t>
    </r>
  </si>
  <si>
    <t>INDIKÁTOR ZÁVEREČNÉ SPRÁVY V ŠVZ: komplexné zhodnotenie sociálnej, psychologickej a špeciálnopedagogickej diagnostiky.</t>
  </si>
  <si>
    <r>
      <t>ü</t>
    </r>
    <r>
      <rPr>
        <sz val="7"/>
        <color theme="1"/>
        <rFont val="Times New Roman"/>
        <family val="1"/>
        <charset val="238"/>
      </rPr>
      <t xml:space="preserve"> </t>
    </r>
    <r>
      <rPr>
        <sz val="9"/>
        <color theme="1"/>
        <rFont val="Calibri"/>
        <family val="2"/>
        <charset val="238"/>
      </rPr>
      <t>záverečná sociálna správa</t>
    </r>
  </si>
  <si>
    <r>
      <t>ü</t>
    </r>
    <r>
      <rPr>
        <sz val="7"/>
        <color theme="1"/>
        <rFont val="Times New Roman"/>
        <family val="1"/>
        <charset val="238"/>
      </rPr>
      <t xml:space="preserve"> </t>
    </r>
    <r>
      <rPr>
        <sz val="9"/>
        <color theme="1"/>
        <rFont val="Calibri"/>
        <family val="2"/>
        <charset val="238"/>
      </rPr>
      <t xml:space="preserve">záverečná správa zo školského vzdelávania </t>
    </r>
  </si>
  <si>
    <r>
      <t>ü</t>
    </r>
    <r>
      <rPr>
        <sz val="7"/>
        <color theme="1"/>
        <rFont val="Times New Roman"/>
        <family val="1"/>
        <charset val="238"/>
      </rPr>
      <t xml:space="preserve"> </t>
    </r>
    <r>
      <rPr>
        <sz val="9"/>
        <color theme="1"/>
        <rFont val="Calibri"/>
        <family val="2"/>
        <charset val="238"/>
      </rPr>
      <t>záverečná správa kmeňového vychovávateľa</t>
    </r>
  </si>
  <si>
    <r>
      <t>ü</t>
    </r>
    <r>
      <rPr>
        <sz val="7"/>
        <color theme="1"/>
        <rFont val="Times New Roman"/>
        <family val="1"/>
        <charset val="238"/>
      </rPr>
      <t xml:space="preserve"> </t>
    </r>
    <r>
      <rPr>
        <sz val="9"/>
        <color theme="1"/>
        <rFont val="Calibri"/>
        <family val="2"/>
        <charset val="238"/>
      </rPr>
      <t>záverečná psychologická správa</t>
    </r>
  </si>
  <si>
    <r>
      <t>ü</t>
    </r>
    <r>
      <rPr>
        <sz val="7"/>
        <color theme="1"/>
        <rFont val="Times New Roman"/>
        <family val="1"/>
        <charset val="238"/>
      </rPr>
      <t xml:space="preserve"> </t>
    </r>
    <r>
      <rPr>
        <sz val="9"/>
        <color theme="1"/>
        <rFont val="Calibri"/>
        <family val="2"/>
        <charset val="238"/>
      </rPr>
      <t>registrácia dokumentácie</t>
    </r>
  </si>
  <si>
    <t>INDIKÁTOR PRÍPRAVNÁ FÁZA: iniciátorom realizácie supervízie je OZ/PZ/vedúci OZ/riaditeľ. Uzatvára sa písomná trojstranná dohoda, ktorej obsahom sú práva a povinnosti objednávateľa, supervízora a supervidovaného.</t>
  </si>
  <si>
    <t>INDIKÁTOR REALIZÁCIA SUPERVÍZIE: zarámcovanie predmetu supervízneho stretnutia, kontraktovanie témy, stanovenie cieľov supervízie, výber a implementácia supervíznej stratégie a metód, vyhodnotenie supervízie, rekontraktovanie alebo zmena supervíznej stratégie a ukončenie supervízie záverečnou konzultáciou, záznam zo supervízie/dokumentácia supervízie, archivácia dokumentácie.</t>
  </si>
  <si>
    <r>
      <t>ü</t>
    </r>
    <r>
      <rPr>
        <sz val="7"/>
        <color theme="1"/>
        <rFont val="Times New Roman"/>
        <family val="1"/>
        <charset val="238"/>
      </rPr>
      <t xml:space="preserve"> </t>
    </r>
    <r>
      <rPr>
        <sz val="9"/>
        <color theme="1"/>
        <rFont val="Calibri"/>
        <family val="2"/>
        <charset val="238"/>
      </rPr>
      <t xml:space="preserve">ukončenie supervízie záverečnou konzultáciou   </t>
    </r>
  </si>
  <si>
    <r>
      <t>ü</t>
    </r>
    <r>
      <rPr>
        <sz val="7"/>
        <color theme="1"/>
        <rFont val="Times New Roman"/>
        <family val="1"/>
        <charset val="238"/>
      </rPr>
      <t xml:space="preserve"> </t>
    </r>
    <r>
      <rPr>
        <sz val="9"/>
        <color theme="1"/>
        <rFont val="Calibri"/>
        <family val="2"/>
        <charset val="238"/>
      </rPr>
      <t xml:space="preserve">archivácia dokumentácie supervízie   </t>
    </r>
  </si>
  <si>
    <t>INDIKÁTOR ODBORNÉ KONZÍLIUM: stanovené ciele odborného konzília, formulované konziliárne otázky, nastavenie plánu ďalšej odbornej starostlivosti a zoznam zúčastnených odborníkov zapísaný v Zázname z odborného konzília. Záznam o potrebe realizovania odborného konzília s miestom a časom konania v Osobnom spise. Konzultácia s klientom/ZZ o výsledkoch konziliárneho stretnutia a ďalšom postupe odbornej starostlivosti v Osobnom spise.</t>
  </si>
  <si>
    <r>
      <t>ü</t>
    </r>
    <r>
      <rPr>
        <sz val="7"/>
        <color theme="1"/>
        <rFont val="Times New Roman"/>
        <family val="1"/>
        <charset val="238"/>
      </rPr>
      <t xml:space="preserve"> </t>
    </r>
    <r>
      <rPr>
        <sz val="9"/>
        <color theme="1"/>
        <rFont val="Calibri"/>
        <family val="2"/>
        <charset val="238"/>
      </rPr>
      <t>záznam o potrebe realizovania odborného konzília v Osobnom spise</t>
    </r>
  </si>
  <si>
    <r>
      <t>ü</t>
    </r>
    <r>
      <rPr>
        <sz val="7"/>
        <color theme="1"/>
        <rFont val="Times New Roman"/>
        <family val="1"/>
        <charset val="238"/>
      </rPr>
      <t xml:space="preserve"> </t>
    </r>
    <r>
      <rPr>
        <sz val="9"/>
        <color theme="1"/>
        <rFont val="Calibri"/>
        <family val="2"/>
        <charset val="238"/>
      </rPr>
      <t>záznam o záveroch a výsledku konziliárneho stretnutia v Osobnom spise</t>
    </r>
  </si>
  <si>
    <t>INDIKÁTOR KOORDINÁCIA ODBORNEJ STAROSTLIVOSTI O KLIENTA: pridelený koordinátor klienta zabezpečuje sprevádzanie klienta odbornou starostlivosťou, realizuje a facilituje aktivity v rámci multidisciplinárnej spolupráce, spolupráce so školským podporným tímom a odborných konzílií v úzkej spolupráci s klientom/ZZ. Koordinátor klienta je zaznamenaný v Osobnom spise a v diagnostickej správe z vyšetrenia spolu s uvedeným kontaktom.</t>
  </si>
  <si>
    <r>
      <t>ü</t>
    </r>
    <r>
      <rPr>
        <sz val="7"/>
        <color theme="1"/>
        <rFont val="Times New Roman"/>
        <family val="1"/>
        <charset val="238"/>
      </rPr>
      <t xml:space="preserve"> </t>
    </r>
    <r>
      <rPr>
        <sz val="9"/>
        <color theme="1"/>
        <rFont val="Calibri"/>
        <family val="2"/>
        <charset val="238"/>
      </rPr>
      <t>zápis o pridelení Koordinátora klienta v Osobnom spise s kontaktom</t>
    </r>
  </si>
  <si>
    <r>
      <t>ü</t>
    </r>
    <r>
      <rPr>
        <sz val="7"/>
        <color theme="1"/>
        <rFont val="Times New Roman"/>
        <family val="1"/>
        <charset val="238"/>
      </rPr>
      <t xml:space="preserve"> </t>
    </r>
    <r>
      <rPr>
        <sz val="9"/>
        <color theme="1"/>
        <rFont val="Calibri"/>
        <family val="2"/>
        <charset val="238"/>
      </rPr>
      <t xml:space="preserve">zápis o pridelení Koordinátora klienta v diagnostickej správe z vyšetrenia s kontaktom </t>
    </r>
  </si>
  <si>
    <r>
      <t>ü</t>
    </r>
    <r>
      <rPr>
        <sz val="7"/>
        <color theme="1"/>
        <rFont val="Times New Roman"/>
        <family val="1"/>
        <charset val="238"/>
      </rPr>
      <t xml:space="preserve"> </t>
    </r>
    <r>
      <rPr>
        <sz val="9"/>
        <color theme="1"/>
        <rFont val="Calibri"/>
        <family val="2"/>
        <charset val="238"/>
      </rPr>
      <t>záznam o realizovaných koordinačných činnostiach v Osobnom spise</t>
    </r>
  </si>
  <si>
    <r>
      <t>ü</t>
    </r>
    <r>
      <rPr>
        <sz val="7"/>
        <color theme="1"/>
        <rFont val="Times New Roman"/>
        <family val="1"/>
        <charset val="238"/>
      </rPr>
      <t xml:space="preserve"> </t>
    </r>
    <r>
      <rPr>
        <sz val="9"/>
        <color theme="1"/>
        <rFont val="Calibri"/>
        <family val="2"/>
        <charset val="238"/>
      </rPr>
      <t>záznam o ukončení koordinácie odbornej starostlivosti</t>
    </r>
  </si>
  <si>
    <t>INDIKÁTOR KOORDINÁCIA ČINNOSTI MDT: zostavený a dostupný zoznam spolupracujúcich aktérov MDT. Spolupráca MDT je zaznamenaná v podpornej dokumentácii o činnosti MDT.</t>
  </si>
  <si>
    <r>
      <t>ü</t>
    </r>
    <r>
      <rPr>
        <sz val="7"/>
        <color theme="1"/>
        <rFont val="Times New Roman"/>
        <family val="1"/>
        <charset val="238"/>
      </rPr>
      <t xml:space="preserve"> </t>
    </r>
    <r>
      <rPr>
        <sz val="9"/>
        <color theme="1"/>
        <rFont val="Calibri"/>
        <family val="2"/>
        <charset val="238"/>
      </rPr>
      <t xml:space="preserve">záznam o realizácii MDT spolupráce                 </t>
    </r>
  </si>
  <si>
    <t>Samohodnotiaca správa</t>
  </si>
  <si>
    <t xml:space="preserve">Názov zariadenia: </t>
  </si>
  <si>
    <t xml:space="preserve">Adresa zariadenia: </t>
  </si>
  <si>
    <t>Riaditeľ/ka zariadenia:</t>
  </si>
  <si>
    <t>E-mail zariadenia:</t>
  </si>
  <si>
    <t xml:space="preserve">Telefónny kontakt: </t>
  </si>
  <si>
    <t>Identifikačné číslo:</t>
  </si>
  <si>
    <t xml:space="preserve">Dátum: </t>
  </si>
  <si>
    <t>a) Personálne zabezpečenie</t>
  </si>
  <si>
    <t>b) Časové ohraničenie</t>
  </si>
  <si>
    <t>c) Zdroje samohodnotenia:</t>
  </si>
  <si>
    <t>b) Doplňujúce otázky:</t>
  </si>
  <si>
    <t>Splnené bez dôkazu</t>
  </si>
  <si>
    <t>Web adresa zariadenia:</t>
  </si>
  <si>
    <t>Splnené         s dôkazom</t>
  </si>
  <si>
    <t>Prevencia/18</t>
  </si>
  <si>
    <t>Kariérová výchova a kariérové poradenstvo pre školy/24</t>
  </si>
  <si>
    <t>Odborné činnosti v Špeciálnych výchovných zariadeniach/62</t>
  </si>
  <si>
    <t>Koordinácia činnosti multidisciplinárneho tímu/5</t>
  </si>
  <si>
    <t>Koordinácia odbornej starostlivosti o klienta/4</t>
  </si>
  <si>
    <t>Supervízia/11</t>
  </si>
  <si>
    <t xml:space="preserve">NÁVOD na vypĺňanie: </t>
  </si>
  <si>
    <t>Vložte (vpíšte) vytvorený harmonogram, časový plán celého samohodnotiaceho procesu.</t>
  </si>
  <si>
    <t>a) V realizačnej  časti budete potrebovať:</t>
  </si>
  <si>
    <t>2. Ako boli do prípravy samohodnotenia zaangažovaní externí aktéri, ktorých sa tento proces dotýka?</t>
  </si>
  <si>
    <t>1. Ako boli do prípravy samohodnotenia zaangažovaní interní aktéri, ktorých sa tento proces bezprostredne dotýka? (rozhovory, pracovné stretnutia, konzultácie, dotazníky,...)</t>
  </si>
  <si>
    <t>3. Akým spôsobom ste informovali o priebehu samohodnotenia všetky zainteresované strany ?</t>
  </si>
  <si>
    <t>5. Popíšte úroveň spracovania týchto dokumentov.</t>
  </si>
  <si>
    <t>9. Bola táto dostupnosť umožnená kedykoľvek, kedy do nich chceli alebo potrebovali nahliadnuť?</t>
  </si>
  <si>
    <t xml:space="preserve">10. Akým spôsobom ste nastavili pravidlá a podmienky aktualizácie dokumentov súvisiacich so samohodnotením? </t>
  </si>
  <si>
    <t xml:space="preserve">11. Ako ste o týchto pravidlách informovali zainteresovaných účastníkov ?  </t>
  </si>
  <si>
    <t>a) Celkové posúdenie úrovne kvality poskytovaných služieb:</t>
  </si>
  <si>
    <r>
      <t>ü</t>
    </r>
    <r>
      <rPr>
        <sz val="7"/>
        <color theme="1"/>
        <rFont val="Times New Roman"/>
        <family val="1"/>
        <charset val="238"/>
      </rPr>
      <t xml:space="preserve"> </t>
    </r>
    <r>
      <rPr>
        <sz val="9"/>
        <color theme="1"/>
        <rFont val="Calibri"/>
        <family val="2"/>
        <charset val="238"/>
      </rPr>
      <t>záznam o indikácii a iniciovaní supervízie</t>
    </r>
  </si>
  <si>
    <r>
      <t>ü</t>
    </r>
    <r>
      <rPr>
        <sz val="7"/>
        <color theme="1"/>
        <rFont val="Times New Roman"/>
        <family val="1"/>
        <charset val="238"/>
      </rPr>
      <t xml:space="preserve"> </t>
    </r>
    <r>
      <rPr>
        <sz val="9"/>
        <color theme="1"/>
        <rFont val="Calibri"/>
        <family val="2"/>
        <charset val="238"/>
      </rPr>
      <t>uzavretie písomnej trojstrannej dohody o poskytovaní supervízie</t>
    </r>
  </si>
  <si>
    <t>8. Akým spôsobom bola pre všetkých zainteresovaných zabezpečená dostupnosť k dokumentom?</t>
  </si>
  <si>
    <t>Príloha č. 1 - Hodnotiace indikátory + Samohodnotiaca správa</t>
  </si>
  <si>
    <t>INDIKÁTOR ÚVOD DO ODBORNEJ STAROSTLIVOSTI: vstupný rozhovor a snímanie anamnézy vedie k získaniu informácií o prezentovaných ťažkostiach/problémoch klienta. Na základe zistených údajov o klientovi a jeho prezentovaných ťažkostiach sa v rozhovore s klientom stanoví koordinátor klienta, ktorý klienta uvádza do odbornej starostlivosti a ďalej sprevádza celým jeho procesom.</t>
  </si>
  <si>
    <r>
      <t xml:space="preserve">INDIKÁTOR PLÁNOVANIE A PREVENTÍVNA ČINNOSŤ: školský psychológ vypracoval plán preventívnej činnosti </t>
    </r>
    <r>
      <rPr>
        <sz val="9"/>
        <color theme="1"/>
        <rFont val="Calibri"/>
        <family val="2"/>
        <charset val="238"/>
      </rPr>
      <t>škole v spolupráci so ŠPT, MDT, OZ/PZ na škole, prípadne v školskom/mimoškolskom zariadení. Identifikoval povahu, intenzitu a výskyt javu, ktorý je predmetom preventívno-výchovnej činnosti. Pred realizáciou preventívno-výchovnej aktivity boli informovaní ZZ. Do spolupráce pri plánovaní a realizovaní preventívnej aktivity bol zapojený aj ŠPT a MDT na škole.</t>
    </r>
  </si>
  <si>
    <t>INDIKÁTOR PREVENTÍVNA ČINNOSŤ - PLÁNOVANIE A PRÍPRAVA PREVENTÍVNEJ ČINNOSTI: sociálny pedagóg vypracoval plán preventívnej činnosti v škole v spolupráci so ŠPT, MDT, OZ/PZ v škole, prípadne v školskom/mimoškolskom zariadení. Identifikoval povahu, intenzitu a výskyt javu, ktorý je predmetom preventívno-výchovnej činnosti. Pred realizáciou preventívno-výchovnej aktivity boli informovaní ZZ. Do spolupráce pri plánovaní a realizovaní preventívnej aktivity bol zapojený aj ŠPT a MDT v škole.</t>
  </si>
  <si>
    <r>
      <t>ü</t>
    </r>
    <r>
      <rPr>
        <sz val="7"/>
        <color theme="1"/>
        <rFont val="Times New Roman"/>
        <family val="1"/>
        <charset val="238"/>
      </rPr>
      <t xml:space="preserve"> </t>
    </r>
    <r>
      <rPr>
        <sz val="9"/>
        <color theme="1"/>
        <rFont val="Calibri"/>
        <family val="2"/>
        <charset val="238"/>
      </rPr>
      <t xml:space="preserve">vypracovanie plánu preventívnej činnosti v škole   </t>
    </r>
  </si>
  <si>
    <r>
      <t>INDIKÁTOR PLÁNOVANIE A PREVENTÍVNA ČINNOSŤ: liečebný pedagóg vypracoval plán preventívnej činnosti</t>
    </r>
    <r>
      <rPr>
        <sz val="9"/>
        <rFont val="Calibri"/>
        <family val="2"/>
        <charset val="238"/>
      </rPr>
      <t xml:space="preserve"> v </t>
    </r>
    <r>
      <rPr>
        <sz val="9"/>
        <color theme="1"/>
        <rFont val="Calibri"/>
        <family val="2"/>
        <charset val="238"/>
      </rPr>
      <t>škole v spolupráci so ŠPT, MDT, OZ/PZ v škole, prípadne v školskom/mimoškolskom zariadení. Identifikoval povahu, intenzitu a výskyt javu, ktorý je predmetom preventívno-výchovnej činnosti. Pred realizáciou preventívno-výchovnej aktivity boli informovaní ZZ. Do spolupráce pri plánovaní a realizovaní preventívnej aktivity bol zapojený aj ŠPT, MDT.</t>
    </r>
  </si>
  <si>
    <r>
      <t>ü</t>
    </r>
    <r>
      <rPr>
        <sz val="7"/>
        <color theme="1"/>
        <rFont val="Times New Roman"/>
        <family val="1"/>
        <charset val="238"/>
      </rPr>
      <t xml:space="preserve"> </t>
    </r>
    <r>
      <rPr>
        <sz val="9"/>
        <color theme="1"/>
        <rFont val="Calibri"/>
        <family val="2"/>
        <charset val="238"/>
      </rPr>
      <t xml:space="preserve">vytvorenie tímu PZ/OZ pre realizáciu KVaKP v škole  </t>
    </r>
  </si>
  <si>
    <r>
      <t>ü</t>
    </r>
    <r>
      <rPr>
        <sz val="7"/>
        <color theme="1"/>
        <rFont val="Times New Roman"/>
        <family val="1"/>
        <charset val="238"/>
      </rPr>
      <t xml:space="preserve"> </t>
    </r>
    <r>
      <rPr>
        <sz val="9"/>
        <color theme="1"/>
        <rFont val="Calibri"/>
        <family val="2"/>
        <charset val="238"/>
      </rPr>
      <t xml:space="preserve">záznam z postupu a priebehu návrhu realizácie KVaKP v škole </t>
    </r>
  </si>
  <si>
    <t>INDIKÁTOR PRÍPRAVA PLÁNU KARIÉROVÉHO PORADENSTVA A KARIÉROVEJ VÝCHOVY V ŠKOLE: na základe analýzy potrieb a stanovenia cieľov je vytvorený Plán KVaKP v škole obsahujúci všetky aktivity, ktoré sa v KVaKP v škole realizujú. Plán vychádza zo stratégie KVaKP v škole a podľa potreby je priebežne aktualizovaný. Plán je zverejnený tak, aby bol dostupný pre všetkých zainteresovaných, vrátane detí/žiakov a ich zákonných zástupcov.</t>
  </si>
  <si>
    <t xml:space="preserve">INDIKÁTOR KONZULTÁCIA V ŠKOLSKOM PROSTREDÍ: školský psychológ uskutočnil jednorazový/opakovaný, individuálny/skupinový rozhovor so žiakom, ZZ, OZ/PZ v škole alebo v školskom/mimoškolskom zariadení, prípadne s inými konziliárnymi odborníkmi. Zadefinoval problém, identifikoval faktory vedúce k riešeniu problémovej situácie a zostavil plán postupu následnej starostlivosti. V prípade potreby bol pri konziliárnej konzultácii ustanovený Koordinátor klienta. </t>
  </si>
  <si>
    <t>INDIKÁTOR PRIJATIE A EVIDENCIA DIEŤAŤA DO ŠVZ: rozhodnutie o prijatí dieťaťa, založenie Osobného spisu – písomného alebo elektronického. Prikladá sa súhlas so spracovaním osobných údajov, osobné dokumenty (súdne rozhodnutie, zdravotná karta, rodný list, vysvedčenie, občiansky preukaz, preukaz poistenca, rozhodnutie riaditeľa ŠVZ o prijatí, správy z odborných vyšetrení, zoznam osobných vecí). Nadviazanie osobného kontaktu s dieťaťom, jeho upokojenie a získanie ho pre spoluprácu.</t>
  </si>
  <si>
    <t>INDIKÁTOR ODBORNÉ ČINNOSTI V ŠVZ - PREVENTÍVNE AKTIVITY: informovanie o rizikách v relevantných oblastiach (obchodovanie s ľuďmi, látkové a nelátkové závislosti, trestná činnosť, trestné právo, práca polície, environmentálne povedomie a podobne). Rozvoj kognitívnych, sociálnych, komunikačných a emocionálnych zručností, ktoré majú všeobecný charakter a prispievajú k celkovej reziliencii detí a mládeže.</t>
  </si>
  <si>
    <t xml:space="preserve">    LOGO ZARIADENIA</t>
  </si>
  <si>
    <t>Napíšte, aké zmeny plánujete zaviesť vo vašom zariadení pre dosiahnutie vyššej kvality služieb.</t>
  </si>
  <si>
    <t>Návrhy realizovateľné do 6 mesiacov</t>
  </si>
  <si>
    <t>Návrhy realizovateľné do 12 mesiacov</t>
  </si>
  <si>
    <t>Návrhy realizovateľné do 24 mesiacov</t>
  </si>
  <si>
    <r>
      <t>INDIKÁTOR KONZULTÁCIA V ŠKOLSKOM PROSTREDÍ: liečebný pedagóg uskutočnil jednorazový/opakovaný, individuálny/skupinový rozhovor so žiakom, ZZ, OZ/PZ v škole alebo v školskom/mimoškolskom zariaden</t>
    </r>
    <r>
      <rPr>
        <sz val="9"/>
        <rFont val="Calibri"/>
        <family val="2"/>
        <charset val="238"/>
      </rPr>
      <t>í,</t>
    </r>
    <r>
      <rPr>
        <sz val="9"/>
        <color theme="1"/>
        <rFont val="Calibri"/>
        <family val="2"/>
        <charset val="238"/>
      </rPr>
      <t xml:space="preserve"> prípadne s inými konziliárnymi odborníkmi. Zadefinoval problém, identifikoval faktory k riešeniu problémovej situácie a zostavil plán postupu následnej starostlivosti. V prípade potreby bol pri konziliárnej konzultácii ustanovený Koordinátor klienta.</t>
    </r>
  </si>
  <si>
    <t>Úvod do odbornej starostlivosti/3</t>
  </si>
  <si>
    <r>
      <t>ü</t>
    </r>
    <r>
      <rPr>
        <sz val="7"/>
        <color theme="1"/>
        <rFont val="Times New Roman"/>
        <family val="1"/>
        <charset val="238"/>
      </rPr>
      <t xml:space="preserve"> </t>
    </r>
    <r>
      <rPr>
        <sz val="9"/>
        <color theme="1"/>
        <rFont val="Calibri"/>
        <family val="2"/>
        <charset val="238"/>
      </rPr>
      <t>výber diagnostických metód a nástrojov</t>
    </r>
  </si>
  <si>
    <r>
      <t>ü</t>
    </r>
    <r>
      <rPr>
        <sz val="7"/>
        <color theme="1"/>
        <rFont val="Times New Roman"/>
        <family val="1"/>
        <charset val="238"/>
      </rPr>
      <t xml:space="preserve"> </t>
    </r>
    <r>
      <rPr>
        <sz val="9"/>
        <color theme="1"/>
        <rFont val="Calibri"/>
        <family val="2"/>
        <charset val="238"/>
      </rPr>
      <t xml:space="preserve">stanovenie diagnostického záveru </t>
    </r>
  </si>
  <si>
    <r>
      <t>ü</t>
    </r>
    <r>
      <rPr>
        <sz val="7"/>
        <color theme="1"/>
        <rFont val="Times New Roman"/>
        <family val="1"/>
        <charset val="238"/>
      </rPr>
      <t xml:space="preserve"> </t>
    </r>
    <r>
      <rPr>
        <sz val="9"/>
        <color theme="1"/>
        <rFont val="Calibri"/>
        <family val="2"/>
        <charset val="238"/>
      </rPr>
      <t>realizácia vstupného rozhovoru</t>
    </r>
  </si>
  <si>
    <r>
      <t>ü</t>
    </r>
    <r>
      <rPr>
        <sz val="7"/>
        <color theme="1"/>
        <rFont val="Times New Roman"/>
        <family val="1"/>
        <charset val="238"/>
      </rPr>
      <t xml:space="preserve"> </t>
    </r>
    <r>
      <rPr>
        <sz val="9"/>
        <color theme="1"/>
        <rFont val="Calibri"/>
        <family val="2"/>
        <charset val="238"/>
      </rPr>
      <t>zaznamenanie anamnestických zistení</t>
    </r>
  </si>
  <si>
    <r>
      <t>ü</t>
    </r>
    <r>
      <rPr>
        <sz val="7"/>
        <color theme="1"/>
        <rFont val="Times New Roman"/>
        <family val="1"/>
        <charset val="238"/>
      </rPr>
      <t xml:space="preserve"> </t>
    </r>
    <r>
      <rPr>
        <sz val="9"/>
        <color theme="1"/>
        <rFont val="Calibri"/>
        <family val="2"/>
        <charset val="238"/>
      </rPr>
      <t>založenie podporných dokumentov</t>
    </r>
  </si>
  <si>
    <r>
      <rPr>
        <sz val="9"/>
        <color rgb="FF000000"/>
        <rFont val="Wingdings"/>
      </rPr>
      <t>ü</t>
    </r>
    <r>
      <rPr>
        <sz val="7"/>
        <color rgb="FF000000"/>
        <rFont val="Times New Roman"/>
      </rPr>
      <t xml:space="preserve"> </t>
    </r>
    <r>
      <rPr>
        <sz val="9"/>
        <color rgb="FF000000"/>
        <rFont val="Calibri"/>
      </rPr>
      <t xml:space="preserve">zaznamenanie poradenských stretnutí/konzultácií do Osobného spisu klienta </t>
    </r>
  </si>
  <si>
    <r>
      <t>ü</t>
    </r>
    <r>
      <rPr>
        <sz val="7"/>
        <color theme="1"/>
        <rFont val="Times New Roman"/>
        <family val="1"/>
        <charset val="238"/>
      </rPr>
      <t xml:space="preserve"> </t>
    </r>
    <r>
      <rPr>
        <sz val="9"/>
        <color theme="1"/>
        <rFont val="Calibri"/>
        <family val="2"/>
        <charset val="238"/>
      </rPr>
      <t xml:space="preserve">realizácia programu </t>
    </r>
  </si>
  <si>
    <r>
      <t>ü</t>
    </r>
    <r>
      <rPr>
        <sz val="7"/>
        <color theme="1"/>
        <rFont val="Times New Roman"/>
        <family val="1"/>
        <charset val="238"/>
      </rPr>
      <t xml:space="preserve"> </t>
    </r>
    <r>
      <rPr>
        <sz val="9"/>
        <color theme="1"/>
        <rFont val="Calibri"/>
        <family val="2"/>
        <charset val="238"/>
      </rPr>
      <t>realizácia krízovej intervencie</t>
    </r>
  </si>
  <si>
    <r>
      <t>ü</t>
    </r>
    <r>
      <rPr>
        <sz val="7"/>
        <color theme="1"/>
        <rFont val="Times New Roman"/>
        <family val="1"/>
        <charset val="238"/>
      </rPr>
      <t xml:space="preserve"> </t>
    </r>
    <r>
      <rPr>
        <sz val="9"/>
        <color theme="1"/>
        <rFont val="Calibri"/>
        <family val="2"/>
        <charset val="238"/>
      </rPr>
      <t>záver a odporúčania</t>
    </r>
  </si>
  <si>
    <r>
      <t>ü</t>
    </r>
    <r>
      <rPr>
        <sz val="7"/>
        <color theme="1"/>
        <rFont val="Times New Roman"/>
        <family val="1"/>
        <charset val="238"/>
      </rPr>
      <t xml:space="preserve"> </t>
    </r>
    <r>
      <rPr>
        <sz val="9"/>
        <color theme="1"/>
        <rFont val="Calibri"/>
        <family val="2"/>
        <charset val="238"/>
      </rPr>
      <t xml:space="preserve">realizácia individuálnej krízovej intervencie </t>
    </r>
  </si>
  <si>
    <r>
      <t>ü</t>
    </r>
    <r>
      <rPr>
        <sz val="7"/>
        <color theme="1"/>
        <rFont val="Times New Roman"/>
        <family val="1"/>
        <charset val="238"/>
      </rPr>
      <t xml:space="preserve"> </t>
    </r>
    <r>
      <rPr>
        <sz val="9"/>
        <color theme="1"/>
        <rFont val="Calibri"/>
        <family val="2"/>
        <charset val="238"/>
      </rPr>
      <t xml:space="preserve">realizáca rozhovoru psychosociálneho manažmentu stresu </t>
    </r>
  </si>
  <si>
    <r>
      <t>ü</t>
    </r>
    <r>
      <rPr>
        <sz val="7"/>
        <color theme="1"/>
        <rFont val="Times New Roman"/>
        <family val="1"/>
        <charset val="238"/>
      </rPr>
      <t xml:space="preserve"> </t>
    </r>
    <r>
      <rPr>
        <sz val="9"/>
        <color theme="1"/>
        <rFont val="Calibri"/>
        <family val="2"/>
        <charset val="238"/>
      </rPr>
      <t>vstupný rozhovor</t>
    </r>
  </si>
  <si>
    <r>
      <t>ü</t>
    </r>
    <r>
      <rPr>
        <sz val="7"/>
        <color theme="1"/>
        <rFont val="Times New Roman"/>
        <family val="1"/>
        <charset val="238"/>
      </rPr>
      <t xml:space="preserve"> </t>
    </r>
    <r>
      <rPr>
        <sz val="9"/>
        <color theme="1"/>
        <rFont val="Calibri"/>
        <family val="2"/>
        <charset val="238"/>
      </rPr>
      <t xml:space="preserve">vstupný rozhovor </t>
    </r>
  </si>
  <si>
    <r>
      <t>ü</t>
    </r>
    <r>
      <rPr>
        <sz val="7"/>
        <color theme="1"/>
        <rFont val="Times New Roman"/>
        <family val="1"/>
        <charset val="238"/>
      </rPr>
      <t xml:space="preserve"> </t>
    </r>
    <r>
      <rPr>
        <sz val="9"/>
        <color theme="1"/>
        <rFont val="Calibri"/>
        <family val="2"/>
        <charset val="238"/>
      </rPr>
      <t xml:space="preserve">ukončenie terapie </t>
    </r>
  </si>
  <si>
    <r>
      <t>ü</t>
    </r>
    <r>
      <rPr>
        <sz val="7"/>
        <color theme="1"/>
        <rFont val="Times New Roman"/>
        <family val="1"/>
        <charset val="238"/>
      </rPr>
      <t xml:space="preserve"> </t>
    </r>
    <r>
      <rPr>
        <sz val="9"/>
        <color theme="1"/>
        <rFont val="Calibri"/>
        <family val="2"/>
        <charset val="238"/>
      </rPr>
      <t xml:space="preserve">záverečná konzultácia </t>
    </r>
  </si>
  <si>
    <r>
      <t>ü</t>
    </r>
    <r>
      <rPr>
        <sz val="7"/>
        <color theme="1"/>
        <rFont val="Times New Roman"/>
        <family val="1"/>
        <charset val="238"/>
      </rPr>
      <t xml:space="preserve"> </t>
    </r>
    <r>
      <rPr>
        <sz val="9"/>
        <color theme="1"/>
        <rFont val="Calibri"/>
        <family val="2"/>
        <charset val="238"/>
      </rPr>
      <t>výsledok posúdenia žiadosti</t>
    </r>
  </si>
  <si>
    <r>
      <t>ü</t>
    </r>
    <r>
      <rPr>
        <sz val="7"/>
        <color theme="1"/>
        <rFont val="Times New Roman"/>
        <family val="1"/>
        <charset val="238"/>
      </rPr>
      <t xml:space="preserve"> </t>
    </r>
    <r>
      <rPr>
        <sz val="9"/>
        <color theme="1"/>
        <rFont val="Calibri"/>
        <family val="2"/>
        <charset val="238"/>
      </rPr>
      <t xml:space="preserve">identifikácia vývinovej poruchy učenia VPU     </t>
    </r>
  </si>
  <si>
    <r>
      <t>ü</t>
    </r>
    <r>
      <rPr>
        <sz val="7"/>
        <color theme="1"/>
        <rFont val="Times New Roman"/>
        <family val="1"/>
        <charset val="238"/>
      </rPr>
      <t xml:space="preserve"> </t>
    </r>
    <r>
      <rPr>
        <sz val="9"/>
        <color theme="1"/>
        <rFont val="Calibri"/>
        <family val="2"/>
        <charset val="238"/>
      </rPr>
      <t>spolupráca s OZ/PZ na škole, MDT, ŠPT</t>
    </r>
  </si>
  <si>
    <r>
      <t>ü</t>
    </r>
    <r>
      <rPr>
        <sz val="7"/>
        <color theme="1"/>
        <rFont val="Times New Roman"/>
        <family val="1"/>
        <charset val="238"/>
      </rPr>
      <t xml:space="preserve"> </t>
    </r>
    <r>
      <rPr>
        <sz val="9"/>
        <color theme="1"/>
        <rFont val="Calibri"/>
        <family val="2"/>
        <charset val="238"/>
      </rPr>
      <t>spolupráca s OZ/PZ v škole, ŠPT/MDT</t>
    </r>
  </si>
  <si>
    <r>
      <t>ü</t>
    </r>
    <r>
      <rPr>
        <sz val="7"/>
        <color theme="1"/>
        <rFont val="Times New Roman"/>
        <family val="1"/>
        <charset val="238"/>
      </rPr>
      <t xml:space="preserve"> </t>
    </r>
    <r>
      <rPr>
        <sz val="9"/>
        <color theme="1"/>
        <rFont val="Calibri"/>
        <family val="2"/>
        <charset val="238"/>
      </rPr>
      <t>záznam o konzultácii so ZZ, PZ, ŠPT, MDT o získaných výsledkov</t>
    </r>
  </si>
  <si>
    <r>
      <t>ü</t>
    </r>
    <r>
      <rPr>
        <sz val="7"/>
        <color theme="1"/>
        <rFont val="Times New Roman"/>
        <family val="1"/>
        <charset val="238"/>
      </rPr>
      <t xml:space="preserve"> </t>
    </r>
    <r>
      <rPr>
        <sz val="9"/>
        <color theme="1"/>
        <rFont val="Calibri"/>
        <family val="2"/>
        <charset val="238"/>
      </rPr>
      <t>záznam o konzultácii so ZZ, PZ, ŠPT, MDT</t>
    </r>
  </si>
  <si>
    <r>
      <t>ü</t>
    </r>
    <r>
      <rPr>
        <sz val="7"/>
        <color theme="1"/>
        <rFont val="Times New Roman"/>
        <family val="1"/>
        <charset val="238"/>
      </rPr>
      <t xml:space="preserve"> </t>
    </r>
    <r>
      <rPr>
        <sz val="9"/>
        <color theme="1"/>
        <rFont val="Calibri"/>
        <family val="2"/>
        <charset val="238"/>
      </rPr>
      <t>záznam z realizácie rozhovorov s klientom, ZZ, PZ/OZ, MDT, ŠPT</t>
    </r>
  </si>
  <si>
    <r>
      <t>ü</t>
    </r>
    <r>
      <rPr>
        <sz val="7"/>
        <color theme="1"/>
        <rFont val="Times New Roman"/>
        <family val="1"/>
        <charset val="238"/>
      </rPr>
      <t xml:space="preserve"> </t>
    </r>
    <r>
      <rPr>
        <sz val="9"/>
        <color theme="1"/>
        <rFont val="Calibri"/>
        <family val="2"/>
        <charset val="238"/>
      </rPr>
      <t>spolupráca s PZ, OZ, MDT, ŠPT</t>
    </r>
  </si>
  <si>
    <r>
      <t>ü</t>
    </r>
    <r>
      <rPr>
        <sz val="7"/>
        <color theme="1"/>
        <rFont val="Times New Roman"/>
        <family val="1"/>
        <charset val="238"/>
      </rPr>
      <t xml:space="preserve"> </t>
    </r>
    <r>
      <rPr>
        <sz val="9"/>
        <color theme="1"/>
        <rFont val="Calibri"/>
        <family val="2"/>
        <charset val="238"/>
      </rPr>
      <t xml:space="preserve">záznam z realizácie rozhovorov s klientom, ZZ, PZ/OZ, MDT, ŠPT               </t>
    </r>
  </si>
  <si>
    <r>
      <t>ü</t>
    </r>
    <r>
      <rPr>
        <sz val="7"/>
        <color theme="1"/>
        <rFont val="Times New Roman"/>
        <family val="1"/>
        <charset val="238"/>
      </rPr>
      <t xml:space="preserve"> </t>
    </r>
    <r>
      <rPr>
        <sz val="9"/>
        <color theme="1"/>
        <rFont val="Calibri"/>
        <family val="2"/>
        <charset val="238"/>
      </rPr>
      <t xml:space="preserve">spolupráca s PZ, OZ, MDT, ŠPT                              </t>
    </r>
  </si>
  <si>
    <t>Odborné činnosti liečebného pedagóga/35</t>
  </si>
  <si>
    <r>
      <t>ü</t>
    </r>
    <r>
      <rPr>
        <sz val="7"/>
        <color theme="1"/>
        <rFont val="Times New Roman"/>
        <family val="1"/>
        <charset val="238"/>
      </rPr>
      <t xml:space="preserve"> </t>
    </r>
    <r>
      <rPr>
        <sz val="9"/>
        <color theme="1"/>
        <rFont val="Calibri"/>
        <family val="2"/>
        <charset val="238"/>
      </rPr>
      <t>realizácie konziliárneho stretnutia</t>
    </r>
  </si>
  <si>
    <r>
      <t>ü</t>
    </r>
    <r>
      <rPr>
        <sz val="7"/>
        <color theme="1"/>
        <rFont val="Times New Roman"/>
        <family val="1"/>
        <charset val="238"/>
      </rPr>
      <t xml:space="preserve"> </t>
    </r>
    <r>
      <rPr>
        <sz val="9"/>
        <color theme="1"/>
        <rFont val="Calibri"/>
        <family val="2"/>
        <charset val="238"/>
      </rPr>
      <t xml:space="preserve">realizácia výstupného rozhovoru  </t>
    </r>
  </si>
  <si>
    <r>
      <t>ü</t>
    </r>
    <r>
      <rPr>
        <sz val="7"/>
        <color theme="1"/>
        <rFont val="Times New Roman"/>
        <family val="1"/>
        <charset val="238"/>
      </rPr>
      <t xml:space="preserve"> </t>
    </r>
    <r>
      <rPr>
        <sz val="9"/>
        <color theme="1"/>
        <rFont val="Calibri"/>
        <family val="2"/>
        <charset val="238"/>
      </rPr>
      <t>stanovenie depistážneho ciela</t>
    </r>
  </si>
  <si>
    <r>
      <t>ü</t>
    </r>
    <r>
      <rPr>
        <sz val="7"/>
        <color theme="1"/>
        <rFont val="Times New Roman"/>
        <family val="1"/>
        <charset val="238"/>
      </rPr>
      <t xml:space="preserve"> </t>
    </r>
    <r>
      <rPr>
        <sz val="9"/>
        <color theme="1"/>
        <rFont val="Calibri"/>
        <family val="2"/>
        <charset val="238"/>
      </rPr>
      <t>konzultácia o výsledkoch so ZZ/PZ, MDT/ŠPT</t>
    </r>
  </si>
  <si>
    <r>
      <t>ü</t>
    </r>
    <r>
      <rPr>
        <sz val="7"/>
        <color theme="1"/>
        <rFont val="Times New Roman"/>
        <family val="1"/>
        <charset val="238"/>
      </rPr>
      <t xml:space="preserve"> </t>
    </r>
    <r>
      <rPr>
        <sz val="9"/>
        <color theme="1"/>
        <rFont val="Calibri"/>
        <family val="2"/>
        <charset val="238"/>
      </rPr>
      <t>realizácia konziliárneho stretnutia</t>
    </r>
  </si>
  <si>
    <r>
      <t>ü</t>
    </r>
    <r>
      <rPr>
        <sz val="9"/>
        <color theme="1"/>
        <rFont val="Calibri"/>
        <family val="2"/>
        <charset val="238"/>
      </rPr>
      <t>záznam o rozhovore/konzultácii s klientom, ZZ, OZ/PZ, MDT/ŠPT</t>
    </r>
  </si>
  <si>
    <r>
      <t>ü</t>
    </r>
    <r>
      <rPr>
        <sz val="7"/>
        <color theme="1"/>
        <rFont val="Times New Roman"/>
        <family val="1"/>
        <charset val="238"/>
      </rPr>
      <t xml:space="preserve"> </t>
    </r>
    <r>
      <rPr>
        <sz val="9"/>
        <color theme="1"/>
        <rFont val="Calibri"/>
        <family val="2"/>
        <charset val="238"/>
      </rPr>
      <t>zistenie anamnestických údajov a realizácia diagnostického rozhovoru</t>
    </r>
  </si>
  <si>
    <r>
      <rPr>
        <sz val="9"/>
        <color theme="1"/>
        <rFont val="Wingdings"/>
        <charset val="2"/>
      </rPr>
      <t>ü</t>
    </r>
    <r>
      <rPr>
        <sz val="7"/>
        <color theme="1"/>
        <rFont val="Times New Roman"/>
        <family val="1"/>
        <charset val="238"/>
      </rPr>
      <t xml:space="preserve"> </t>
    </r>
    <r>
      <rPr>
        <sz val="9"/>
        <color theme="1"/>
        <rFont val="Calibri"/>
        <family val="2"/>
        <charset val="238"/>
      </rPr>
      <t>zistenie anamnestických údajov a realizácia diagnostického rozhovoru</t>
    </r>
  </si>
  <si>
    <r>
      <t>ü</t>
    </r>
    <r>
      <rPr>
        <sz val="7"/>
        <color theme="1"/>
        <rFont val="Times New Roman"/>
        <family val="1"/>
        <charset val="238"/>
      </rPr>
      <t xml:space="preserve"> </t>
    </r>
    <r>
      <rPr>
        <sz val="9"/>
        <color theme="1"/>
        <rFont val="Calibri"/>
        <family val="2"/>
        <charset val="238"/>
      </rPr>
      <t xml:space="preserve">nastavenie odbornej starostlivosti </t>
    </r>
  </si>
  <si>
    <r>
      <t>ü</t>
    </r>
    <r>
      <rPr>
        <sz val="7"/>
        <color theme="1"/>
        <rFont val="Times New Roman"/>
        <family val="1"/>
        <charset val="238"/>
      </rPr>
      <t xml:space="preserve"> </t>
    </r>
    <r>
      <rPr>
        <sz val="9"/>
        <color theme="1"/>
        <rFont val="Calibri"/>
        <family val="2"/>
        <charset val="238"/>
      </rPr>
      <t>realizácia orientačného individuálneho skríningu</t>
    </r>
  </si>
  <si>
    <r>
      <t>ü</t>
    </r>
    <r>
      <rPr>
        <sz val="7"/>
        <color theme="1"/>
        <rFont val="Times New Roman"/>
        <family val="1"/>
        <charset val="238"/>
      </rPr>
      <t xml:space="preserve"> </t>
    </r>
    <r>
      <rPr>
        <sz val="9"/>
        <color theme="1"/>
        <rFont val="Calibri"/>
        <family val="2"/>
        <charset val="238"/>
      </rPr>
      <t xml:space="preserve">realizácia a vyhodnotenie depistáže </t>
    </r>
  </si>
  <si>
    <r>
      <t>ü</t>
    </r>
    <r>
      <rPr>
        <sz val="7"/>
        <color theme="1"/>
        <rFont val="Times New Roman"/>
        <family val="1"/>
        <charset val="238"/>
      </rPr>
      <t xml:space="preserve"> </t>
    </r>
    <r>
      <rPr>
        <sz val="9"/>
        <color theme="1"/>
        <rFont val="Calibri"/>
        <family val="2"/>
        <charset val="238"/>
      </rPr>
      <t>konzultácia o výsledkoch so ZZ/PZ, MDT/ŠPT</t>
    </r>
  </si>
  <si>
    <r>
      <t>ü</t>
    </r>
    <r>
      <rPr>
        <sz val="7"/>
        <color theme="1"/>
        <rFont val="Times New Roman"/>
        <family val="1"/>
        <charset val="238"/>
      </rPr>
      <t xml:space="preserve"> </t>
    </r>
    <r>
      <rPr>
        <sz val="9"/>
        <color theme="1"/>
        <rFont val="Calibri"/>
        <family val="2"/>
        <charset val="238"/>
      </rPr>
      <t>realizácia výstupnej konzultácie</t>
    </r>
  </si>
  <si>
    <r>
      <t>ü</t>
    </r>
    <r>
      <rPr>
        <sz val="7"/>
        <color theme="1"/>
        <rFont val="Times New Roman"/>
        <family val="1"/>
        <charset val="238"/>
      </rPr>
      <t xml:space="preserve"> </t>
    </r>
    <r>
      <rPr>
        <sz val="9"/>
        <color theme="1"/>
        <rFont val="Calibri"/>
        <family val="2"/>
        <charset val="238"/>
      </rPr>
      <t xml:space="preserve">konzultácia o výsledkoch s PZ/OZ, ŠPT, ZZ </t>
    </r>
  </si>
  <si>
    <r>
      <t>ü</t>
    </r>
    <r>
      <rPr>
        <sz val="7"/>
        <color theme="1"/>
        <rFont val="Times New Roman"/>
        <family val="1"/>
        <charset val="238"/>
      </rPr>
      <t xml:space="preserve"> </t>
    </r>
    <r>
      <rPr>
        <sz val="9"/>
        <color theme="1"/>
        <rFont val="Calibri"/>
        <family val="2"/>
        <charset val="238"/>
      </rPr>
      <t xml:space="preserve">zaeividovanie žiadosti o odbornú starostlivosť </t>
    </r>
  </si>
  <si>
    <r>
      <t>ü</t>
    </r>
    <r>
      <rPr>
        <sz val="7"/>
        <color theme="1"/>
        <rFont val="Times New Roman"/>
        <family val="1"/>
        <charset val="238"/>
      </rPr>
      <t xml:space="preserve"> </t>
    </r>
    <r>
      <rPr>
        <sz val="9"/>
        <color theme="1"/>
        <rFont val="Calibri"/>
        <family val="2"/>
        <charset val="238"/>
      </rPr>
      <t xml:space="preserve">zeavidovanie žiadosti o odbornú starostlivosť </t>
    </r>
  </si>
  <si>
    <r>
      <t>ü</t>
    </r>
    <r>
      <rPr>
        <sz val="7"/>
        <color theme="1"/>
        <rFont val="Times New Roman"/>
        <family val="1"/>
        <charset val="238"/>
      </rPr>
      <t xml:space="preserve"> </t>
    </r>
    <r>
      <rPr>
        <sz val="9"/>
        <color theme="1"/>
        <rFont val="Calibri"/>
        <family val="2"/>
        <charset val="238"/>
      </rPr>
      <t xml:space="preserve">realizácia výstupného rozhovoru </t>
    </r>
  </si>
  <si>
    <r>
      <t>ü</t>
    </r>
    <r>
      <rPr>
        <sz val="7"/>
        <color theme="1"/>
        <rFont val="Times New Roman"/>
        <family val="1"/>
        <charset val="238"/>
      </rPr>
      <t xml:space="preserve"> </t>
    </r>
    <r>
      <rPr>
        <sz val="9"/>
        <color theme="1"/>
        <rFont val="Calibri"/>
        <family val="2"/>
        <charset val="238"/>
      </rPr>
      <t>realizácia konziliárnej konzultácie</t>
    </r>
  </si>
  <si>
    <r>
      <t>ü</t>
    </r>
    <r>
      <rPr>
        <sz val="7"/>
        <color theme="1"/>
        <rFont val="Times New Roman"/>
        <family val="1"/>
        <charset val="238"/>
      </rPr>
      <t xml:space="preserve"> </t>
    </r>
    <r>
      <rPr>
        <sz val="9"/>
        <color theme="1"/>
        <rFont val="Calibri"/>
        <family val="2"/>
        <charset val="238"/>
      </rPr>
      <t>realizácia výstupného rozhovoru</t>
    </r>
  </si>
  <si>
    <r>
      <t>ü</t>
    </r>
    <r>
      <rPr>
        <sz val="7"/>
        <color theme="1"/>
        <rFont val="Times New Roman"/>
        <family val="1"/>
        <charset val="238"/>
      </rPr>
      <t xml:space="preserve"> </t>
    </r>
    <r>
      <rPr>
        <sz val="9"/>
        <color theme="1"/>
        <rFont val="Calibri"/>
        <family val="2"/>
        <charset val="238"/>
      </rPr>
      <t xml:space="preserve">realizácia výstupného rozhovoru </t>
    </r>
  </si>
  <si>
    <r>
      <t>ü</t>
    </r>
    <r>
      <rPr>
        <sz val="7"/>
        <color theme="1"/>
        <rFont val="Times New Roman"/>
        <family val="1"/>
        <charset val="238"/>
      </rPr>
      <t xml:space="preserve"> </t>
    </r>
    <r>
      <rPr>
        <sz val="9"/>
        <color theme="1"/>
        <rFont val="Calibri"/>
        <family val="2"/>
        <charset val="238"/>
      </rPr>
      <t xml:space="preserve">záznam </t>
    </r>
    <r>
      <rPr>
        <sz val="9"/>
        <color theme="1"/>
        <rFont val="Calibri"/>
        <family val="2"/>
        <charset val="238"/>
      </rPr>
      <t xml:space="preserve">výberu, aplikácie a vyhodnotenia diagnostických metód </t>
    </r>
  </si>
  <si>
    <r>
      <t>ü</t>
    </r>
    <r>
      <rPr>
        <sz val="7"/>
        <color theme="1"/>
        <rFont val="Times New Roman"/>
        <family val="1"/>
        <charset val="238"/>
      </rPr>
      <t xml:space="preserve"> </t>
    </r>
    <r>
      <rPr>
        <sz val="9"/>
        <color theme="1"/>
        <rFont val="Calibri"/>
        <family val="2"/>
        <charset val="238"/>
      </rPr>
      <t xml:space="preserve">stanovenie plánu následnej odbornej starostlivosti </t>
    </r>
  </si>
  <si>
    <r>
      <t>ü</t>
    </r>
    <r>
      <rPr>
        <sz val="7"/>
        <color theme="1"/>
        <rFont val="Times New Roman"/>
        <family val="1"/>
        <charset val="238"/>
      </rPr>
      <t xml:space="preserve"> </t>
    </r>
    <r>
      <rPr>
        <sz val="9"/>
        <color theme="1"/>
        <rFont val="Calibri"/>
        <family val="2"/>
        <charset val="238"/>
      </rPr>
      <t xml:space="preserve">stanovenie plánu následnej odbornej starostlivosti  </t>
    </r>
  </si>
  <si>
    <r>
      <t>ü</t>
    </r>
    <r>
      <rPr>
        <sz val="7"/>
        <color theme="1"/>
        <rFont val="Times New Roman"/>
        <family val="1"/>
        <charset val="238"/>
      </rPr>
      <t xml:space="preserve"> </t>
    </r>
    <r>
      <rPr>
        <sz val="9"/>
        <color theme="1"/>
        <rFont val="Calibri"/>
        <family val="2"/>
        <charset val="238"/>
      </rPr>
      <t>záznam o zadefinovaní problému a identifikácie faktorov</t>
    </r>
  </si>
  <si>
    <r>
      <t>ü</t>
    </r>
    <r>
      <rPr>
        <sz val="9"/>
        <color theme="1"/>
        <rFont val="Calibri"/>
        <family val="2"/>
        <charset val="238"/>
      </rPr>
      <t xml:space="preserve"> záznam z konziliárnej konzultácie  </t>
    </r>
  </si>
  <si>
    <r>
      <t>ü</t>
    </r>
    <r>
      <rPr>
        <sz val="7"/>
        <color theme="1"/>
        <rFont val="Times New Roman"/>
        <family val="1"/>
        <charset val="238"/>
      </rPr>
      <t xml:space="preserve"> </t>
    </r>
    <r>
      <rPr>
        <sz val="9"/>
        <color theme="1"/>
        <rFont val="Calibri"/>
        <family val="2"/>
        <charset val="238"/>
      </rPr>
      <t xml:space="preserve">vypracovanie sumárnej hodnotiacej správy   </t>
    </r>
  </si>
  <si>
    <r>
      <t>ü</t>
    </r>
    <r>
      <rPr>
        <sz val="7"/>
        <color theme="1"/>
        <rFont val="Times New Roman"/>
        <family val="1"/>
        <charset val="238"/>
      </rPr>
      <t xml:space="preserve"> </t>
    </r>
    <r>
      <rPr>
        <sz val="9"/>
        <color theme="1"/>
        <rFont val="Calibri"/>
        <family val="2"/>
        <charset val="238"/>
      </rPr>
      <t xml:space="preserve">vypracovanie záverečnej správy s odporúčaniami </t>
    </r>
  </si>
  <si>
    <r>
      <t>ü</t>
    </r>
    <r>
      <rPr>
        <sz val="7"/>
        <color theme="1"/>
        <rFont val="Times New Roman"/>
        <family val="1"/>
        <charset val="238"/>
      </rPr>
      <t xml:space="preserve"> </t>
    </r>
    <r>
      <rPr>
        <sz val="9"/>
        <color theme="1"/>
        <rFont val="Calibri"/>
        <family val="2"/>
        <charset val="238"/>
      </rPr>
      <t>uplatňovanie systematických a formatívnych postupov</t>
    </r>
  </si>
  <si>
    <r>
      <t>ü</t>
    </r>
    <r>
      <rPr>
        <sz val="7"/>
        <color theme="1"/>
        <rFont val="Times New Roman"/>
        <family val="1"/>
        <charset val="238"/>
      </rPr>
      <t xml:space="preserve"> </t>
    </r>
    <r>
      <rPr>
        <sz val="9"/>
        <color theme="1"/>
        <rFont val="Calibri"/>
        <family val="2"/>
        <charset val="238"/>
      </rPr>
      <t>emocionálna podpora</t>
    </r>
  </si>
  <si>
    <r>
      <t>ü</t>
    </r>
    <r>
      <rPr>
        <sz val="7"/>
        <color theme="1"/>
        <rFont val="Times New Roman"/>
        <family val="1"/>
        <charset val="238"/>
      </rPr>
      <t xml:space="preserve"> </t>
    </r>
    <r>
      <rPr>
        <sz val="9"/>
        <color theme="1"/>
        <rFont val="Calibri"/>
        <family val="2"/>
        <charset val="238"/>
      </rPr>
      <t>záznam o realizácii individuálnej psychoterapie</t>
    </r>
  </si>
  <si>
    <r>
      <t>ü</t>
    </r>
    <r>
      <rPr>
        <sz val="7"/>
        <color theme="1"/>
        <rFont val="Times New Roman"/>
        <family val="1"/>
        <charset val="238"/>
      </rPr>
      <t xml:space="preserve"> </t>
    </r>
    <r>
      <rPr>
        <sz val="9"/>
        <color theme="1"/>
        <rFont val="Calibri"/>
        <family val="2"/>
        <charset val="238"/>
      </rPr>
      <t xml:space="preserve">záznam o realizácii skupinovej psychoterapie </t>
    </r>
  </si>
  <si>
    <r>
      <t>ü</t>
    </r>
    <r>
      <rPr>
        <sz val="7"/>
        <color theme="1"/>
        <rFont val="Times New Roman"/>
        <family val="1"/>
        <charset val="238"/>
      </rPr>
      <t xml:space="preserve"> </t>
    </r>
    <r>
      <rPr>
        <sz val="9"/>
        <color theme="1"/>
        <rFont val="Calibri"/>
        <family val="2"/>
        <charset val="238"/>
      </rPr>
      <t xml:space="preserve">zabezpečení vzniku spolusprávy </t>
    </r>
  </si>
  <si>
    <r>
      <t>ü</t>
    </r>
    <r>
      <rPr>
        <sz val="9"/>
        <color theme="1"/>
        <rFont val="Calibri"/>
        <family val="2"/>
        <charset val="238"/>
        <scheme val="minor"/>
      </rPr>
      <t xml:space="preserve"> stanovenie cieľa konziliárneho stretnutia</t>
    </r>
  </si>
  <si>
    <r>
      <t>ü</t>
    </r>
    <r>
      <rPr>
        <sz val="9"/>
        <color theme="1"/>
        <rFont val="Calibri"/>
        <family val="2"/>
        <charset val="238"/>
        <scheme val="minor"/>
      </rPr>
      <t xml:space="preserve"> formulácia konziliárnych otázok</t>
    </r>
  </si>
  <si>
    <r>
      <t>ü</t>
    </r>
    <r>
      <rPr>
        <sz val="7"/>
        <color theme="1"/>
        <rFont val="Times New Roman"/>
        <family val="1"/>
        <charset val="238"/>
      </rPr>
      <t xml:space="preserve"> </t>
    </r>
    <r>
      <rPr>
        <sz val="9"/>
        <color theme="1"/>
        <rFont val="Calibri"/>
        <family val="2"/>
        <charset val="238"/>
      </rPr>
      <t>zaznamenanie termínu a miesta konania odborného konzília v Osobnom spise</t>
    </r>
  </si>
  <si>
    <r>
      <t>ü</t>
    </r>
    <r>
      <rPr>
        <sz val="7"/>
        <color theme="1"/>
        <rFont val="Times New Roman"/>
        <family val="1"/>
        <charset val="238"/>
      </rPr>
      <t xml:space="preserve"> </t>
    </r>
    <r>
      <rPr>
        <sz val="9"/>
        <color theme="1"/>
        <rFont val="Calibri"/>
        <family val="2"/>
        <charset val="238"/>
      </rPr>
      <t>vykonanie konzultácie o záveroch odborného konzília s klientom/ZZ</t>
    </r>
  </si>
  <si>
    <r>
      <t>ü</t>
    </r>
    <r>
      <rPr>
        <sz val="7"/>
        <color theme="1"/>
        <rFont val="Times New Roman"/>
        <family val="1"/>
        <charset val="238"/>
      </rPr>
      <t xml:space="preserve"> </t>
    </r>
    <r>
      <rPr>
        <sz val="9"/>
        <color theme="1"/>
        <rFont val="Calibri"/>
        <family val="2"/>
        <charset val="238"/>
      </rPr>
      <t>nadviazanie spolupráce s aktérmi MDT</t>
    </r>
  </si>
  <si>
    <r>
      <t>ü</t>
    </r>
    <r>
      <rPr>
        <sz val="7"/>
        <color theme="1"/>
        <rFont val="Times New Roman"/>
        <family val="1"/>
        <charset val="238"/>
      </rPr>
      <t xml:space="preserve"> </t>
    </r>
    <r>
      <rPr>
        <sz val="9"/>
        <color theme="1"/>
        <rFont val="Calibri"/>
        <family val="2"/>
        <charset val="238"/>
      </rPr>
      <t>zostavenie a sprístupnenie zoznamu spolupracujúcich aktérov MDT</t>
    </r>
  </si>
  <si>
    <r>
      <t>ü</t>
    </r>
    <r>
      <rPr>
        <sz val="7"/>
        <color theme="1"/>
        <rFont val="Times New Roman"/>
        <family val="1"/>
        <charset val="238"/>
      </rPr>
      <t xml:space="preserve"> </t>
    </r>
    <r>
      <rPr>
        <sz val="9"/>
        <color theme="1"/>
        <rFont val="Calibri"/>
        <family val="2"/>
        <charset val="238"/>
      </rPr>
      <t xml:space="preserve">monitorovanie spolupráce MDT       </t>
    </r>
  </si>
  <si>
    <r>
      <t>ü</t>
    </r>
    <r>
      <rPr>
        <sz val="7"/>
        <color theme="1"/>
        <rFont val="Times New Roman"/>
        <family val="1"/>
        <charset val="238"/>
      </rPr>
      <t xml:space="preserve"> </t>
    </r>
    <r>
      <rPr>
        <sz val="9"/>
        <color theme="1"/>
        <rFont val="Calibri"/>
        <family val="2"/>
        <charset val="238"/>
      </rPr>
      <t>zaznamenanie spolupráce MDT v podpornej dokumentácií o činnosti MDT</t>
    </r>
  </si>
  <si>
    <t>INDIKÁTOR PORADENSTVO: po indikovaní poradenstva si OZ stanoví predbežnú hypotézu a spoločne s klientom stanovia cieľ poradenstva. Poradenské stretnutia (termín, predbežná hypotéza, odporúčania) sú stručne zaznamenané do Osobného spisu alebo sú zaznamenané ako príloha k Osobnému spisu. Koordinátor klienta je prizvaný k vyhodnoteniu poradenského procesu, alebo informovaný o jeho závere.</t>
  </si>
  <si>
    <r>
      <t>ü</t>
    </r>
    <r>
      <rPr>
        <sz val="9"/>
        <color theme="1"/>
        <rFont val="Calibri"/>
        <family val="2"/>
        <charset val="238"/>
        <scheme val="minor"/>
      </rPr>
      <t xml:space="preserve"> stanovenie cieľa poradenskej konzultácie spolu s klientom </t>
    </r>
  </si>
  <si>
    <r>
      <t>ü</t>
    </r>
    <r>
      <rPr>
        <sz val="7"/>
        <color theme="1"/>
        <rFont val="Times New Roman"/>
        <family val="1"/>
        <charset val="238"/>
      </rPr>
      <t xml:space="preserve"> </t>
    </r>
    <r>
      <rPr>
        <sz val="9"/>
        <color theme="1"/>
        <rFont val="Calibri"/>
        <family val="2"/>
        <charset val="238"/>
        <scheme val="minor"/>
      </rPr>
      <t xml:space="preserve">záznam poradenských stretnutí/konzultácií v Osobnom spise klienta </t>
    </r>
  </si>
  <si>
    <r>
      <t>ü</t>
    </r>
    <r>
      <rPr>
        <sz val="7"/>
        <color theme="1"/>
        <rFont val="Times New Roman"/>
        <family val="1"/>
        <charset val="238"/>
      </rPr>
      <t xml:space="preserve"> </t>
    </r>
    <r>
      <rPr>
        <sz val="9"/>
        <color theme="1"/>
        <rFont val="Calibri"/>
        <family val="2"/>
        <charset val="238"/>
        <scheme val="minor"/>
      </rPr>
      <t>prizvanie/informovanie Koordinátora klienta k vyhodnoteniu poradenského procesu</t>
    </r>
  </si>
  <si>
    <r>
      <t>ü</t>
    </r>
    <r>
      <rPr>
        <sz val="7"/>
        <color theme="1"/>
        <rFont val="Times New Roman"/>
        <family val="1"/>
        <charset val="238"/>
      </rPr>
      <t xml:space="preserve"> </t>
    </r>
    <r>
      <rPr>
        <sz val="9"/>
        <color theme="1"/>
        <rFont val="Calibri"/>
        <family val="2"/>
        <charset val="238"/>
      </rPr>
      <t xml:space="preserve">záznam o výbere supervízora </t>
    </r>
  </si>
  <si>
    <r>
      <t>ü</t>
    </r>
    <r>
      <rPr>
        <sz val="7"/>
        <color theme="1"/>
        <rFont val="Times New Roman"/>
        <family val="1"/>
        <charset val="238"/>
      </rPr>
      <t xml:space="preserve"> </t>
    </r>
    <r>
      <rPr>
        <sz val="9"/>
        <color theme="1"/>
        <rFont val="Calibri"/>
        <family val="2"/>
        <charset val="238"/>
      </rPr>
      <t xml:space="preserve">záznam o prijatí žiadosti o supervíziu </t>
    </r>
  </si>
  <si>
    <r>
      <t>ü</t>
    </r>
    <r>
      <rPr>
        <sz val="7"/>
        <color theme="1"/>
        <rFont val="Times New Roman"/>
        <family val="1"/>
        <charset val="238"/>
      </rPr>
      <t xml:space="preserve"> </t>
    </r>
    <r>
      <rPr>
        <sz val="9"/>
        <color theme="1"/>
        <rFont val="Calibri"/>
        <family val="2"/>
        <charset val="238"/>
      </rPr>
      <t>záznam z úvodnej konceptualizácie predmetu supervízie</t>
    </r>
  </si>
  <si>
    <r>
      <t>ü</t>
    </r>
    <r>
      <rPr>
        <sz val="7"/>
        <color theme="1"/>
        <rFont val="Times New Roman"/>
        <family val="1"/>
        <charset val="238"/>
      </rPr>
      <t xml:space="preserve"> </t>
    </r>
    <r>
      <rPr>
        <sz val="9"/>
        <color theme="1"/>
        <rFont val="Calibri"/>
        <family val="2"/>
        <charset val="238"/>
      </rPr>
      <t xml:space="preserve">záznam o stanovení cieľov a uzavretí supervízneho  kontraktu </t>
    </r>
  </si>
  <si>
    <r>
      <t>ü</t>
    </r>
    <r>
      <rPr>
        <sz val="7"/>
        <color theme="1"/>
        <rFont val="Times New Roman"/>
        <family val="1"/>
        <charset val="238"/>
      </rPr>
      <t xml:space="preserve"> </t>
    </r>
    <r>
      <rPr>
        <sz val="9"/>
        <color theme="1"/>
        <rFont val="Calibri"/>
        <family val="2"/>
        <charset val="238"/>
      </rPr>
      <t xml:space="preserve">záznam o výbere a implementácii stratégie a metód supervízie  </t>
    </r>
  </si>
  <si>
    <r>
      <t>ü</t>
    </r>
    <r>
      <rPr>
        <sz val="7"/>
        <color theme="1"/>
        <rFont val="Times New Roman"/>
        <family val="1"/>
        <charset val="238"/>
      </rPr>
      <t xml:space="preserve"> </t>
    </r>
    <r>
      <rPr>
        <sz val="9"/>
        <color theme="1"/>
        <rFont val="Calibri"/>
        <family val="2"/>
        <charset val="238"/>
      </rPr>
      <t xml:space="preserve">záznam z vyhodnotenia supervízie   </t>
    </r>
  </si>
  <si>
    <r>
      <t>ü</t>
    </r>
    <r>
      <rPr>
        <sz val="7"/>
        <color theme="1"/>
        <rFont val="Times New Roman"/>
        <family val="1"/>
        <charset val="238"/>
      </rPr>
      <t xml:space="preserve"> </t>
    </r>
    <r>
      <rPr>
        <sz val="9"/>
        <color theme="1"/>
        <rFont val="Calibri"/>
        <family val="2"/>
        <charset val="238"/>
      </rPr>
      <t xml:space="preserve">záznam o rekontraktovaní alebo zmene supervíznej stratégie  </t>
    </r>
  </si>
  <si>
    <r>
      <rPr>
        <i/>
        <sz val="9.5"/>
        <color theme="1"/>
        <rFont val="Calibri"/>
        <family val="2"/>
        <charset val="238"/>
      </rPr>
      <t>V štvrtej skupine</t>
    </r>
    <r>
      <rPr>
        <sz val="9.5"/>
        <color theme="1"/>
        <rFont val="Calibri"/>
        <family val="2"/>
        <charset val="238"/>
      </rPr>
      <t xml:space="preserve"> sa nachádzajú </t>
    </r>
    <r>
      <rPr>
        <b/>
        <sz val="9.5"/>
        <color theme="1"/>
        <rFont val="Calibri"/>
        <family val="2"/>
        <charset val="238"/>
      </rPr>
      <t>Výkony odborných činností poskytovaných v špeciálnych výchovných zariadeniach.</t>
    </r>
  </si>
  <si>
    <t>Výkony odborných činností v zariadeniach poradenstva a prevencie</t>
  </si>
  <si>
    <r>
      <rPr>
        <b/>
        <sz val="9"/>
        <color theme="1"/>
        <rFont val="Calibri"/>
        <family val="2"/>
        <charset val="238"/>
        <scheme val="minor"/>
      </rPr>
      <t>ADMINISTRATÍVNO – RIADIACE ČINNOSTI:</t>
    </r>
    <r>
      <rPr>
        <b/>
        <sz val="10"/>
        <color theme="1"/>
        <rFont val="Calibri"/>
        <family val="2"/>
        <charset val="238"/>
        <scheme val="minor"/>
      </rPr>
      <t xml:space="preserve"> PRÍJEM A EVIDENCIA KLIENTA V ZARIADENIACH PORADENSTVA A PREVENCIE /7</t>
    </r>
  </si>
  <si>
    <r>
      <t>ü</t>
    </r>
    <r>
      <rPr>
        <sz val="7"/>
        <color theme="1"/>
        <rFont val="Times New Roman"/>
        <family val="1"/>
        <charset val="238"/>
      </rPr>
      <t xml:space="preserve"> </t>
    </r>
    <r>
      <rPr>
        <sz val="9"/>
        <color theme="1"/>
        <rFont val="Calibri"/>
        <family val="2"/>
        <charset val="238"/>
      </rPr>
      <t>písomný záznam o prvom kontakte klienta</t>
    </r>
  </si>
  <si>
    <r>
      <t>ü</t>
    </r>
    <r>
      <rPr>
        <sz val="7"/>
        <color theme="1"/>
        <rFont val="Times New Roman"/>
        <family val="1"/>
        <charset val="238"/>
      </rPr>
      <t xml:space="preserve"> </t>
    </r>
    <r>
      <rPr>
        <sz val="9"/>
        <color theme="1"/>
        <rFont val="Calibri"/>
        <family val="2"/>
        <charset val="238"/>
      </rPr>
      <t>informovaný súhlas s vyšetrením</t>
    </r>
  </si>
  <si>
    <r>
      <t>ü</t>
    </r>
    <r>
      <rPr>
        <sz val="7"/>
        <color theme="1"/>
        <rFont val="Times New Roman"/>
        <family val="1"/>
        <charset val="238"/>
      </rPr>
      <t xml:space="preserve"> </t>
    </r>
    <r>
      <rPr>
        <sz val="9"/>
        <color theme="1"/>
        <rFont val="Calibri"/>
        <family val="2"/>
        <charset val="238"/>
      </rPr>
      <t xml:space="preserve"> žiadosť o vyšetrenie/konzultáciu </t>
    </r>
  </si>
  <si>
    <r>
      <t>ü</t>
    </r>
    <r>
      <rPr>
        <sz val="7"/>
        <color theme="1"/>
        <rFont val="Times New Roman"/>
        <family val="1"/>
        <charset val="238"/>
      </rPr>
      <t xml:space="preserve"> </t>
    </r>
    <r>
      <rPr>
        <sz val="9"/>
        <color theme="1"/>
        <rFont val="Calibri"/>
        <family val="2"/>
        <charset val="238"/>
      </rPr>
      <t>stanovenie termínu stretnutia</t>
    </r>
  </si>
  <si>
    <t>Vaše poznámky k dôkazom, ktoré preukazujú napĺňanie výkonových štandardov:</t>
  </si>
  <si>
    <t>Diagnostika/7</t>
  </si>
  <si>
    <r>
      <t>ü</t>
    </r>
    <r>
      <rPr>
        <sz val="7"/>
        <color theme="1"/>
        <rFont val="Times New Roman"/>
        <family val="1"/>
        <charset val="238"/>
      </rPr>
      <t xml:space="preserve"> </t>
    </r>
    <r>
      <rPr>
        <sz val="9"/>
        <color theme="1"/>
        <rFont val="Calibri"/>
        <family val="2"/>
        <charset val="238"/>
        <scheme val="minor"/>
      </rPr>
      <t>stanovenie</t>
    </r>
    <r>
      <rPr>
        <sz val="7"/>
        <color theme="1"/>
        <rFont val="Times New Roman"/>
        <family val="1"/>
        <charset val="238"/>
      </rPr>
      <t xml:space="preserve"> </t>
    </r>
    <r>
      <rPr>
        <sz val="9"/>
        <color theme="1"/>
        <rFont val="Calibri"/>
        <family val="2"/>
        <charset val="238"/>
      </rPr>
      <t>výberu diagnostických metód a nástrojov</t>
    </r>
  </si>
  <si>
    <r>
      <t>ü</t>
    </r>
    <r>
      <rPr>
        <sz val="7"/>
        <color theme="1"/>
        <rFont val="Times New Roman"/>
        <family val="1"/>
        <charset val="238"/>
      </rPr>
      <t xml:space="preserve"> </t>
    </r>
    <r>
      <rPr>
        <sz val="9"/>
        <color theme="1"/>
        <rFont val="Calibri"/>
        <family val="2"/>
        <charset val="238"/>
      </rPr>
      <t>stanovenie diagnostického záveru a odporúčaní</t>
    </r>
  </si>
  <si>
    <r>
      <t></t>
    </r>
    <r>
      <rPr>
        <sz val="9"/>
        <color theme="1"/>
        <rFont val="Calibri"/>
        <family val="2"/>
        <charset val="238"/>
        <scheme val="minor"/>
      </rPr>
      <t xml:space="preserve"> písomné záznamy, vyplnené záznamové hárky</t>
    </r>
  </si>
  <si>
    <r>
      <t></t>
    </r>
    <r>
      <rPr>
        <sz val="9"/>
        <color theme="1"/>
        <rFont val="Calibri"/>
        <family val="2"/>
        <charset val="238"/>
        <scheme val="minor"/>
      </rPr>
      <t>záznam o stretnutí odborného konzília</t>
    </r>
  </si>
  <si>
    <t>Depistáž/7</t>
  </si>
  <si>
    <r>
      <t>ü</t>
    </r>
    <r>
      <rPr>
        <sz val="7"/>
        <color theme="1"/>
        <rFont val="Times New Roman"/>
        <family val="1"/>
        <charset val="238"/>
      </rPr>
      <t xml:space="preserve"> </t>
    </r>
    <r>
      <rPr>
        <sz val="9"/>
        <color theme="1"/>
        <rFont val="Calibri"/>
        <family val="2"/>
        <charset val="238"/>
        <scheme val="minor"/>
      </rPr>
      <t xml:space="preserve">evidovanie žiadosti o realizovanie depistáže </t>
    </r>
  </si>
  <si>
    <r>
      <t>ü</t>
    </r>
    <r>
      <rPr>
        <sz val="7"/>
        <color theme="1"/>
        <rFont val="Times New Roman"/>
        <family val="1"/>
        <charset val="238"/>
      </rPr>
      <t xml:space="preserve"> </t>
    </r>
    <r>
      <rPr>
        <sz val="9"/>
        <color theme="1"/>
        <rFont val="Calibri"/>
        <family val="2"/>
        <charset val="238"/>
      </rPr>
      <t xml:space="preserve">vyhodnotenie záznamového hárku z depistážneho vyšetrenia  </t>
    </r>
  </si>
  <si>
    <r>
      <t>ü</t>
    </r>
    <r>
      <rPr>
        <sz val="7"/>
        <color theme="1"/>
        <rFont val="Times New Roman"/>
        <family val="1"/>
        <charset val="238"/>
      </rPr>
      <t xml:space="preserve"> </t>
    </r>
    <r>
      <rPr>
        <sz val="9"/>
        <color theme="1"/>
        <rFont val="Calibri"/>
        <family val="2"/>
        <charset val="238"/>
        <scheme val="minor"/>
      </rPr>
      <t xml:space="preserve">stanovenie cieľa depistáže </t>
    </r>
  </si>
  <si>
    <r>
      <t>ü</t>
    </r>
    <r>
      <rPr>
        <sz val="7"/>
        <color theme="1"/>
        <rFont val="Times New Roman"/>
        <family val="1"/>
        <charset val="238"/>
      </rPr>
      <t xml:space="preserve"> </t>
    </r>
    <r>
      <rPr>
        <sz val="9"/>
        <color theme="1"/>
        <rFont val="Calibri"/>
        <family val="2"/>
        <charset val="238"/>
        <scheme val="minor"/>
      </rPr>
      <t>výber a administrácia depistážnych metód a nástrojov</t>
    </r>
  </si>
  <si>
    <r>
      <t>ü</t>
    </r>
    <r>
      <rPr>
        <sz val="7"/>
        <color theme="1"/>
        <rFont val="Times New Roman"/>
        <family val="1"/>
        <charset val="238"/>
      </rPr>
      <t xml:space="preserve"> </t>
    </r>
    <r>
      <rPr>
        <sz val="9"/>
        <color theme="1"/>
        <rFont val="Calibri"/>
        <family val="2"/>
        <charset val="238"/>
        <scheme val="minor"/>
      </rPr>
      <t>záznam o</t>
    </r>
    <r>
      <rPr>
        <sz val="7"/>
        <color theme="1"/>
        <rFont val="Times New Roman"/>
        <family val="1"/>
        <charset val="238"/>
      </rPr>
      <t xml:space="preserve"> </t>
    </r>
    <r>
      <rPr>
        <sz val="9"/>
        <color theme="1"/>
        <rFont val="Calibri"/>
        <family val="2"/>
        <charset val="238"/>
      </rPr>
      <t xml:space="preserve">konzultácii s rodičom/ZZ/pedagógom/OZ, školským, MDP tímom  </t>
    </r>
  </si>
  <si>
    <r>
      <t>ü</t>
    </r>
    <r>
      <rPr>
        <sz val="7"/>
        <color theme="1"/>
        <rFont val="Times New Roman"/>
        <family val="1"/>
        <charset val="238"/>
      </rPr>
      <t xml:space="preserve"> </t>
    </r>
    <r>
      <rPr>
        <sz val="9"/>
        <color theme="1"/>
        <rFont val="Calibri"/>
        <family val="2"/>
        <charset val="238"/>
      </rPr>
      <t>výstupná konzultácia o interpretácii výsledkov depistáže</t>
    </r>
  </si>
  <si>
    <r>
      <rPr>
        <sz val="9"/>
        <color rgb="FF000000"/>
        <rFont val="Wingdings"/>
      </rPr>
      <t>ü</t>
    </r>
    <r>
      <rPr>
        <sz val="7"/>
        <color rgb="FF000000"/>
        <rFont val="Times New Roman"/>
      </rPr>
      <t xml:space="preserve"> </t>
    </r>
    <r>
      <rPr>
        <sz val="9"/>
        <color rgb="FF000000"/>
        <rFont val="Calibri"/>
      </rPr>
      <t>záznam o vstupnom rozhovore</t>
    </r>
  </si>
  <si>
    <t>Poradenstvo/5</t>
  </si>
  <si>
    <r>
      <t>ü</t>
    </r>
    <r>
      <rPr>
        <sz val="7"/>
        <color theme="1"/>
        <rFont val="Times New Roman"/>
        <family val="1"/>
        <charset val="238"/>
      </rPr>
      <t xml:space="preserve"> </t>
    </r>
    <r>
      <rPr>
        <sz val="9"/>
        <color theme="1"/>
        <rFont val="Calibri"/>
        <family val="2"/>
        <charset val="238"/>
      </rPr>
      <t>stanovenie termínu konzultácie</t>
    </r>
  </si>
  <si>
    <t>Rané poradenstvo – PRIJATIE A EVIDENCIA KLIENTA/7</t>
  </si>
  <si>
    <t>Rané poradenstvo/19</t>
  </si>
  <si>
    <t>Rané poradenstvo - DIAGNOSTIKA/7</t>
  </si>
  <si>
    <r>
      <t>ü</t>
    </r>
    <r>
      <rPr>
        <sz val="7"/>
        <color theme="1"/>
        <rFont val="Times New Roman"/>
        <family val="1"/>
        <charset val="238"/>
      </rPr>
      <t xml:space="preserve"> </t>
    </r>
    <r>
      <rPr>
        <sz val="9"/>
        <color theme="1"/>
        <rFont val="Calibri"/>
        <family val="2"/>
        <charset val="238"/>
      </rPr>
      <t>písomné záznamy, vyplnené záznamové hárky</t>
    </r>
  </si>
  <si>
    <r>
      <t>ü</t>
    </r>
    <r>
      <rPr>
        <sz val="7"/>
        <color theme="1"/>
        <rFont val="Times New Roman"/>
        <family val="1"/>
        <charset val="238"/>
      </rPr>
      <t xml:space="preserve"> </t>
    </r>
    <r>
      <rPr>
        <sz val="9"/>
        <color theme="1"/>
        <rFont val="Calibri"/>
        <family val="2"/>
        <charset val="238"/>
      </rPr>
      <t xml:space="preserve">záznam o stretnutí odborného konzília </t>
    </r>
  </si>
  <si>
    <t>INDIKÁTOR: vytvorenie Individuálneho plánu odbornej intervencie. Podstatnou časťou intervencie a poradenstva je priebežné vyhodnotenie procesu v spolupráci s Koordinátorom klienta, prípadne s MDT.</t>
  </si>
  <si>
    <t>Rané poradenstvo – STIMULÁCIA, REEDUKÁCIA, TERAPIA, REHABILITÁCIA, PORADENSTVO, PREVENCIA/5</t>
  </si>
  <si>
    <r>
      <t>ü</t>
    </r>
    <r>
      <rPr>
        <sz val="7"/>
        <color theme="1"/>
        <rFont val="Times New Roman"/>
        <family val="1"/>
        <charset val="238"/>
      </rPr>
      <t xml:space="preserve"> </t>
    </r>
    <r>
      <rPr>
        <sz val="9"/>
        <color theme="1"/>
        <rFont val="Calibri"/>
        <family val="2"/>
        <charset val="238"/>
      </rPr>
      <t>vedenie vstupnej konzultácie a stanovenie cieľa odbornej činnosti</t>
    </r>
  </si>
  <si>
    <r>
      <t>ü</t>
    </r>
    <r>
      <rPr>
        <sz val="7"/>
        <color theme="1"/>
        <rFont val="Times New Roman"/>
        <family val="1"/>
        <charset val="238"/>
      </rPr>
      <t xml:space="preserve"> </t>
    </r>
    <r>
      <rPr>
        <sz val="9"/>
        <color theme="1"/>
        <rFont val="Calibri"/>
        <family val="2"/>
        <charset val="238"/>
      </rPr>
      <t xml:space="preserve">vytvorenie Individuálneho plánu odbornej intervencie        </t>
    </r>
  </si>
  <si>
    <r>
      <t>ü</t>
    </r>
    <r>
      <rPr>
        <sz val="7"/>
        <color theme="1"/>
        <rFont val="Times New Roman"/>
        <family val="1"/>
        <charset val="238"/>
      </rPr>
      <t xml:space="preserve"> </t>
    </r>
    <r>
      <rPr>
        <sz val="9"/>
        <color theme="1"/>
        <rFont val="Calibri"/>
        <family val="2"/>
        <charset val="238"/>
      </rPr>
      <t xml:space="preserve">záznam o realizácii odbornej intervencie a poradenstva       </t>
    </r>
  </si>
  <si>
    <r>
      <t>ü</t>
    </r>
    <r>
      <rPr>
        <sz val="7"/>
        <color theme="1"/>
        <rFont val="Times New Roman"/>
        <family val="1"/>
        <charset val="238"/>
      </rPr>
      <t xml:space="preserve"> </t>
    </r>
    <r>
      <rPr>
        <sz val="9"/>
        <color theme="1"/>
        <rFont val="Calibri"/>
        <family val="2"/>
        <charset val="238"/>
      </rPr>
      <t xml:space="preserve">záznam z realizácie tranzitu </t>
    </r>
  </si>
  <si>
    <r>
      <t>ü</t>
    </r>
    <r>
      <rPr>
        <sz val="7"/>
        <color theme="1"/>
        <rFont val="Times New Roman"/>
        <family val="1"/>
        <charset val="238"/>
      </rPr>
      <t xml:space="preserve"> </t>
    </r>
    <r>
      <rPr>
        <sz val="9"/>
        <color theme="1"/>
        <rFont val="Calibri"/>
        <family val="2"/>
        <charset val="238"/>
      </rPr>
      <t>vyhodnotenie  procesu odbornej činnosti</t>
    </r>
  </si>
  <si>
    <t>Kariérová výchova a kariérové poradenstvo/40</t>
  </si>
  <si>
    <t>KVaKP - PRÍPRAVA STRATÉGIE A KONCEPCIE  KARIÉROVEJ VÝCHOVY A KARIÉROVÉHO PORADENSTVA V REGIÓNE/7</t>
  </si>
  <si>
    <r>
      <t>ü</t>
    </r>
    <r>
      <rPr>
        <sz val="7"/>
        <color theme="1"/>
        <rFont val="Times New Roman"/>
        <family val="1"/>
        <charset val="238"/>
      </rPr>
      <t xml:space="preserve"> </t>
    </r>
    <r>
      <rPr>
        <sz val="9"/>
        <color theme="1"/>
        <rFont val="Calibri"/>
        <family val="2"/>
        <charset val="238"/>
      </rPr>
      <t>zoznam poverených OZ/PZ zodpovedných za KVaKP v príslušných školách, ŠVZ a ŠI</t>
    </r>
  </si>
  <si>
    <t>KVaKP -  REALIZÁCIA A VYHODNOTENIE ČINNOSTÍ KVaKP/4</t>
  </si>
  <si>
    <r>
      <t>ü</t>
    </r>
    <r>
      <rPr>
        <sz val="7"/>
        <color theme="1"/>
        <rFont val="Times New Roman"/>
        <family val="1"/>
        <charset val="238"/>
      </rPr>
      <t xml:space="preserve"> </t>
    </r>
    <r>
      <rPr>
        <sz val="9"/>
        <color theme="1"/>
        <rFont val="Calibri"/>
        <family val="2"/>
        <charset val="238"/>
      </rPr>
      <t xml:space="preserve">realizácia a záznamy činností a programov  </t>
    </r>
  </si>
  <si>
    <t>KVaKP -  SKUPINOVÁ  KARIÉROVÁ VÝCHOVA A KARIÉROVÉ PORADENSTVO/6</t>
  </si>
  <si>
    <r>
      <t>ü</t>
    </r>
    <r>
      <rPr>
        <sz val="7"/>
        <color theme="1"/>
        <rFont val="Times New Roman"/>
        <family val="1"/>
        <charset val="238"/>
      </rPr>
      <t xml:space="preserve"> </t>
    </r>
    <r>
      <rPr>
        <sz val="9"/>
        <color theme="1"/>
        <rFont val="Calibri"/>
        <family val="2"/>
        <charset val="238"/>
      </rPr>
      <t>záznam o stanovení realizátora programu</t>
    </r>
  </si>
  <si>
    <r>
      <t xml:space="preserve">KVaKP - INDIVIDUÁLNE KARIÉROVÉ PORADENSTVO                                                                                                              </t>
    </r>
    <r>
      <rPr>
        <b/>
        <sz val="10"/>
        <color rgb="FF006666"/>
        <rFont val="Calibri"/>
        <family val="2"/>
        <charset val="238"/>
      </rPr>
      <t>Realizuje sa podľa výkonových štandardov PORADENSTVO/5 a DIAGNOSTIKA/7.</t>
    </r>
  </si>
  <si>
    <r>
      <t>ü</t>
    </r>
    <r>
      <rPr>
        <sz val="9"/>
        <color theme="1"/>
        <rFont val="Calibri"/>
        <family val="2"/>
        <charset val="238"/>
        <scheme val="minor"/>
      </rPr>
      <t xml:space="preserve"> stanovenie predbežnej hypotézy</t>
    </r>
  </si>
  <si>
    <r>
      <t>ü</t>
    </r>
    <r>
      <rPr>
        <sz val="9"/>
        <color theme="1"/>
        <rFont val="Calibri"/>
        <family val="2"/>
        <charset val="238"/>
        <scheme val="minor"/>
      </rPr>
      <t xml:space="preserve"> záznam o vstupnom rozhovore</t>
    </r>
  </si>
  <si>
    <r>
      <t>ü</t>
    </r>
    <r>
      <rPr>
        <sz val="7"/>
        <color theme="1"/>
        <rFont val="Times New Roman"/>
        <family val="1"/>
        <charset val="238"/>
      </rPr>
      <t xml:space="preserve"> </t>
    </r>
    <r>
      <rPr>
        <sz val="9"/>
        <color theme="1"/>
        <rFont val="Calibri"/>
        <family val="2"/>
        <charset val="238"/>
      </rPr>
      <t>záznam o stretnutí odborného konzília</t>
    </r>
  </si>
  <si>
    <r>
      <t xml:space="preserve">KVaKP - SUPERVÍZNE  ČINNOSTI  VO  VZŤAHU  K  VÝKONU  KARIÉROVÉHO PORADENSTVA                                           </t>
    </r>
    <r>
      <rPr>
        <b/>
        <sz val="10"/>
        <color rgb="FF006666"/>
        <rFont val="Calibri"/>
        <family val="2"/>
        <charset val="238"/>
      </rPr>
      <t>Realizuje sa podľa výkonového štandardu SUPERVÍZIA/11</t>
    </r>
  </si>
  <si>
    <t>INDIKÁTOR SUPERVÍZIE - PRÍPRAVNÁ FÁZA: iniciátorom realizácie supervízie je OZ/PZ/vedúci OZ/riaditeľ. Uzatvára sa písomná trojstranná dohoda, ktorej obsahom sú práva a povinnosti objednávateľa, supervízora a supervidovaného.</t>
  </si>
  <si>
    <t>INDIKÁTOR SUPERVÍZIE - REALIZÁCIA:  zarámcovanie predmetu supervízneho stretnutia, kontraktovanie témy, stanovenie cieľov supervízie, výber a implementácia supervíznej stratégie a metód, vyhodnotenie supervízie, rekontraktovanie alebo zmena supervíznej stratégie a ukončenie supervízie záverečnou konzultáciou, záznam zo supervízie/dokumentácia supervízie, archivácia dokumentácie.</t>
  </si>
  <si>
    <t>Krízová intervencia/16</t>
  </si>
  <si>
    <t>Krízová intervencia - PRIJATIE A EVIDENCIA ŽIADOSTI O KRÍZOVÚ INTERVENCIU/4</t>
  </si>
  <si>
    <r>
      <t>ü</t>
    </r>
    <r>
      <rPr>
        <sz val="7"/>
        <color theme="1"/>
        <rFont val="Times New Roman"/>
        <family val="1"/>
        <charset val="238"/>
      </rPr>
      <t xml:space="preserve"> </t>
    </r>
    <r>
      <rPr>
        <sz val="9"/>
        <color theme="1"/>
        <rFont val="Calibri"/>
        <family val="2"/>
        <charset val="238"/>
      </rPr>
      <t>realizácia úvodného kontaktu</t>
    </r>
  </si>
  <si>
    <t>Krízová intervencia - REALIZÁCIA KRÍZOVEJ INTERVENCIE – SKUPINOVÁ FORMA/7</t>
  </si>
  <si>
    <r>
      <t>ü</t>
    </r>
    <r>
      <rPr>
        <sz val="7"/>
        <color theme="1"/>
        <rFont val="Times New Roman"/>
        <family val="1"/>
        <charset val="238"/>
      </rPr>
      <t xml:space="preserve"> </t>
    </r>
    <r>
      <rPr>
        <sz val="9"/>
        <color theme="1"/>
        <rFont val="Calibri"/>
        <family val="2"/>
        <charset val="238"/>
      </rPr>
      <t>nadviazanie prvotného kontaktu</t>
    </r>
  </si>
  <si>
    <r>
      <t>ü</t>
    </r>
    <r>
      <rPr>
        <sz val="7"/>
        <color theme="1"/>
        <rFont val="Times New Roman"/>
        <family val="1"/>
        <charset val="238"/>
      </rPr>
      <t xml:space="preserve"> </t>
    </r>
    <r>
      <rPr>
        <sz val="9"/>
        <color theme="1"/>
        <rFont val="Calibri"/>
        <family val="2"/>
        <charset val="238"/>
      </rPr>
      <t>záver, vyhodnotenie a odporúčania</t>
    </r>
  </si>
  <si>
    <r>
      <t>ü</t>
    </r>
    <r>
      <rPr>
        <sz val="7"/>
        <color theme="1"/>
        <rFont val="Times New Roman"/>
        <family val="1"/>
        <charset val="238"/>
      </rPr>
      <t xml:space="preserve"> </t>
    </r>
    <r>
      <rPr>
        <sz val="9"/>
        <color theme="1"/>
        <rFont val="Calibri"/>
        <family val="2"/>
        <charset val="238"/>
      </rPr>
      <t>kontrolné stretnutie po 3 týždňoch na uzavretie krízovej intervencie</t>
    </r>
  </si>
  <si>
    <t>Krízová intervencia - REALIZÁCIA KRÍZOVEJ INTERVENCIE - INDIVIDUÁLNA FORMA/5</t>
  </si>
  <si>
    <t>Rehabilitácia/Reedukácia/7</t>
  </si>
  <si>
    <r>
      <t>ü</t>
    </r>
    <r>
      <rPr>
        <sz val="7"/>
        <color theme="1"/>
        <rFont val="Times New Roman"/>
        <family val="1"/>
        <charset val="238"/>
      </rPr>
      <t xml:space="preserve"> </t>
    </r>
    <r>
      <rPr>
        <sz val="9"/>
        <color theme="1"/>
        <rFont val="Calibri"/>
        <family val="2"/>
        <charset val="238"/>
      </rPr>
      <t>vypracovanie plánu rehabilitácie/reedukácie</t>
    </r>
  </si>
  <si>
    <r>
      <t>ü</t>
    </r>
    <r>
      <rPr>
        <sz val="7"/>
        <color theme="1"/>
        <rFont val="Times New Roman"/>
        <family val="1"/>
        <charset val="238"/>
      </rPr>
      <t xml:space="preserve"> </t>
    </r>
    <r>
      <rPr>
        <sz val="9"/>
        <color theme="1"/>
        <rFont val="Calibri"/>
        <family val="2"/>
        <charset val="238"/>
      </rPr>
      <t>záznam o realizovaných reedukačných/ rehabilitačných  odborných činnostiach</t>
    </r>
  </si>
  <si>
    <t>Terapia/15</t>
  </si>
  <si>
    <t>Terapia - STANOVENIE TERAPEUTICKÉHO CIEĽA A UZATVORENIE TERAPEUTICKÉHO KONTRAKTU/5</t>
  </si>
  <si>
    <r>
      <t>ü</t>
    </r>
    <r>
      <rPr>
        <sz val="7"/>
        <color theme="1"/>
        <rFont val="Times New Roman"/>
        <family val="1"/>
        <charset val="238"/>
      </rPr>
      <t xml:space="preserve"> </t>
    </r>
    <r>
      <rPr>
        <sz val="9"/>
        <color theme="1"/>
        <rFont val="Calibri"/>
        <family val="2"/>
        <charset val="238"/>
      </rPr>
      <t>záznam z konceptualizácie problému klienta</t>
    </r>
  </si>
  <si>
    <t>Terapia - PRIEBEH TERAPIE/3</t>
  </si>
  <si>
    <t>Terapia - VYHODNOTENIE TERAPIE, UKONČENIE TERAPEUTICKÉHO PROCESU/4</t>
  </si>
  <si>
    <r>
      <t>ü</t>
    </r>
    <r>
      <rPr>
        <sz val="7"/>
        <color theme="1"/>
        <rFont val="Times New Roman"/>
        <family val="1"/>
        <charset val="238"/>
      </rPr>
      <t xml:space="preserve"> </t>
    </r>
    <r>
      <rPr>
        <sz val="9"/>
        <color theme="1"/>
        <rFont val="Calibri"/>
        <family val="2"/>
        <charset val="238"/>
      </rPr>
      <t>záznam o realizácii</t>
    </r>
  </si>
  <si>
    <r>
      <t>ü</t>
    </r>
    <r>
      <rPr>
        <sz val="7"/>
        <color theme="1"/>
        <rFont val="Times New Roman"/>
        <family val="1"/>
        <charset val="238"/>
      </rPr>
      <t xml:space="preserve"> </t>
    </r>
    <r>
      <rPr>
        <sz val="9"/>
        <color theme="1"/>
        <rFont val="Calibri"/>
        <family val="2"/>
        <charset val="238"/>
      </rPr>
      <t>záznam o zhodnotení priebehu a efektu terapie</t>
    </r>
  </si>
  <si>
    <t>Terapia - KATAMNESTICKÁ EXPLORÁCIA/3</t>
  </si>
  <si>
    <t>Prevencia - PRÍJEM A EVIDENCIA PREVENTÍVNEJ ČINNOSTI/5</t>
  </si>
  <si>
    <t>Prevencia - PREVENTÍVNO-VÝCHOVNÁ ČINNOSŤ – KRÁTKODOBÁ/5</t>
  </si>
  <si>
    <r>
      <t>ü</t>
    </r>
    <r>
      <rPr>
        <sz val="7"/>
        <color theme="1"/>
        <rFont val="Times New Roman"/>
        <family val="1"/>
        <charset val="238"/>
      </rPr>
      <t xml:space="preserve"> </t>
    </r>
    <r>
      <rPr>
        <sz val="9"/>
        <color theme="1"/>
        <rFont val="Calibri"/>
        <family val="2"/>
        <charset val="238"/>
      </rPr>
      <t>záznam z realizácie aktivity</t>
    </r>
  </si>
  <si>
    <r>
      <t>ü</t>
    </r>
    <r>
      <rPr>
        <sz val="7"/>
        <color theme="1"/>
        <rFont val="Times New Roman"/>
        <family val="1"/>
        <charset val="238"/>
      </rPr>
      <t xml:space="preserve"> </t>
    </r>
    <r>
      <rPr>
        <sz val="9"/>
        <color theme="1"/>
        <rFont val="Calibri"/>
        <family val="2"/>
        <charset val="238"/>
      </rPr>
      <t xml:space="preserve">záznam z realizácie stretnutí </t>
    </r>
  </si>
  <si>
    <t>Prevencia -  PREVENTÍVNY PROGRAM/AKTIVITA – STREDNODOBÁ, DLHODOBÁ/8</t>
  </si>
  <si>
    <t>Výkony vybraných odborno - metodických činností</t>
  </si>
  <si>
    <t>Supervízia - PRÍPRAVNÁ FÁZA/4</t>
  </si>
  <si>
    <r>
      <t>ü</t>
    </r>
    <r>
      <rPr>
        <sz val="7"/>
        <color theme="1"/>
        <rFont val="Times New Roman"/>
        <family val="1"/>
        <charset val="238"/>
      </rPr>
      <t xml:space="preserve"> </t>
    </r>
    <r>
      <rPr>
        <sz val="9"/>
        <color theme="1"/>
        <rFont val="Calibri"/>
        <family val="2"/>
        <charset val="238"/>
      </rPr>
      <t xml:space="preserve">záznam o prijatí žiadosti o supervíziu </t>
    </r>
  </si>
  <si>
    <t>Supervízia - REALIZÁCIA/7</t>
  </si>
  <si>
    <r>
      <t>ü</t>
    </r>
    <r>
      <rPr>
        <sz val="9"/>
        <color theme="1"/>
        <rFont val="Calibri"/>
        <family val="2"/>
        <charset val="238"/>
      </rPr>
      <t xml:space="preserve"> záznam z úvodnej konceptualizácie predmetu supervízie</t>
    </r>
  </si>
  <si>
    <r>
      <t>ü</t>
    </r>
    <r>
      <rPr>
        <sz val="7"/>
        <color theme="1"/>
        <rFont val="Times New Roman"/>
        <family val="1"/>
        <charset val="238"/>
      </rPr>
      <t xml:space="preserve"> </t>
    </r>
    <r>
      <rPr>
        <sz val="9"/>
        <color theme="1"/>
        <rFont val="Calibri"/>
        <family val="2"/>
        <charset val="238"/>
      </rPr>
      <t xml:space="preserve">záznam o stanovení cieľov a uzavretí supervízneho  kontraktu </t>
    </r>
  </si>
  <si>
    <r>
      <t>ü</t>
    </r>
    <r>
      <rPr>
        <sz val="7"/>
        <color theme="1"/>
        <rFont val="Times New Roman"/>
        <family val="1"/>
        <charset val="238"/>
      </rPr>
      <t xml:space="preserve"> </t>
    </r>
    <r>
      <rPr>
        <sz val="9"/>
        <color theme="1"/>
        <rFont val="Calibri"/>
        <family val="2"/>
        <charset val="238"/>
      </rPr>
      <t xml:space="preserve">záznam o vyhodnotení supervízie   </t>
    </r>
  </si>
  <si>
    <r>
      <t>ü</t>
    </r>
    <r>
      <rPr>
        <sz val="9"/>
        <color theme="1"/>
        <rFont val="Calibri"/>
        <family val="2"/>
        <charset val="238"/>
      </rPr>
      <t xml:space="preserve">záznam o rekontraktovaní alebo zmene supervíznej stratégie  </t>
    </r>
  </si>
  <si>
    <t>Odborné konzílium/7</t>
  </si>
  <si>
    <r>
      <t>ü</t>
    </r>
    <r>
      <rPr>
        <sz val="7"/>
        <color theme="1"/>
        <rFont val="Times New Roman"/>
        <family val="1"/>
        <charset val="238"/>
      </rPr>
      <t xml:space="preserve"> </t>
    </r>
    <r>
      <rPr>
        <sz val="9"/>
        <color theme="1"/>
        <rFont val="Calibri"/>
        <family val="2"/>
        <charset val="238"/>
      </rPr>
      <t>záznam o vyhodnotení a priebehu odborného konzília v Osobnom spise</t>
    </r>
  </si>
  <si>
    <r>
      <rPr>
        <b/>
        <sz val="12"/>
        <color theme="1"/>
        <rFont val="Calibri"/>
        <family val="2"/>
        <charset val="238"/>
        <scheme val="minor"/>
      </rPr>
      <t>Celkový súčet za výkonové štandardy vo vybraných MOČ/</t>
    </r>
    <r>
      <rPr>
        <b/>
        <sz val="12"/>
        <color rgb="FFC00000"/>
        <rFont val="Calibri"/>
        <family val="2"/>
        <charset val="238"/>
        <scheme val="minor"/>
      </rPr>
      <t>27</t>
    </r>
    <r>
      <rPr>
        <b/>
        <sz val="12"/>
        <color theme="1"/>
        <rFont val="Calibri"/>
        <family val="2"/>
        <charset val="238"/>
        <scheme val="minor"/>
      </rPr>
      <t xml:space="preserve"> =</t>
    </r>
  </si>
  <si>
    <r>
      <t>Celkový súčet za výkonové štandardy v ZPP/</t>
    </r>
    <r>
      <rPr>
        <b/>
        <sz val="12"/>
        <color rgb="FF009999"/>
        <rFont val="Calibri"/>
        <family val="2"/>
        <charset val="238"/>
        <scheme val="minor"/>
      </rPr>
      <t>144</t>
    </r>
    <r>
      <rPr>
        <b/>
        <sz val="12"/>
        <color theme="1"/>
        <rFont val="Calibri"/>
        <family val="2"/>
        <charset val="238"/>
        <scheme val="minor"/>
      </rPr>
      <t xml:space="preserve"> </t>
    </r>
    <r>
      <rPr>
        <b/>
        <sz val="12"/>
        <color rgb="FF33CCCC"/>
        <rFont val="Calibri"/>
        <family val="2"/>
        <charset val="238"/>
        <scheme val="minor"/>
      </rPr>
      <t xml:space="preserve"> </t>
    </r>
    <r>
      <rPr>
        <b/>
        <sz val="12"/>
        <color theme="1"/>
        <rFont val="Calibri"/>
        <family val="2"/>
        <charset val="238"/>
        <scheme val="minor"/>
      </rPr>
      <t xml:space="preserve">   =</t>
    </r>
  </si>
  <si>
    <t>Výkony odborných činností odborných zamestnancov a školského špeciálneho pedagóga  
v rámci školského podporného tímu</t>
  </si>
  <si>
    <t>Odborné činnosti školského psychológa/48</t>
  </si>
  <si>
    <t>Školský psychológ – ÚVOD DO ODBORNEJ STAROSTLIVOSTI/INDIVIDUÁLNA ODBORNÁ STAROSTLIVOSŤ/4</t>
  </si>
  <si>
    <t>INDIKÁTOR  ÚVOD DO ODBORNEJ STAROSTLIVOSTI: záznam žiadosti o odbornú starostlivosť, doloženie informovaného súhlasu a založenie dokumentu o odbornej starostlivosti.</t>
  </si>
  <si>
    <r>
      <t>ü</t>
    </r>
    <r>
      <rPr>
        <sz val="7"/>
        <color theme="1"/>
        <rFont val="Times New Roman"/>
        <family val="1"/>
        <charset val="238"/>
      </rPr>
      <t xml:space="preserve"> </t>
    </r>
    <r>
      <rPr>
        <sz val="9"/>
        <color theme="1"/>
        <rFont val="Calibri"/>
        <family val="2"/>
        <charset val="238"/>
      </rPr>
      <t xml:space="preserve">založenie dokumentácie o odbornej starostlivosti                   </t>
    </r>
  </si>
  <si>
    <r>
      <t>ü</t>
    </r>
    <r>
      <rPr>
        <sz val="7"/>
        <color theme="1"/>
        <rFont val="Times New Roman"/>
        <family val="1"/>
        <charset val="238"/>
      </rPr>
      <t xml:space="preserve"> </t>
    </r>
    <r>
      <rPr>
        <sz val="9"/>
        <color theme="1"/>
        <rFont val="Calibri"/>
        <family val="2"/>
        <charset val="238"/>
      </rPr>
      <t xml:space="preserve">záznam o vstupnom rozhovore            </t>
    </r>
  </si>
  <si>
    <t>Školský psychológ - DIAGNOSTICKÁ ČINNOSŤ/INDIVIDUÁLNA ODBORNÁ STAROSTLIVOSŤ/8</t>
  </si>
  <si>
    <r>
      <t>ü</t>
    </r>
    <r>
      <rPr>
        <sz val="7"/>
        <color theme="1"/>
        <rFont val="Times New Roman"/>
        <family val="1"/>
        <charset val="238"/>
      </rPr>
      <t xml:space="preserve"> </t>
    </r>
    <r>
      <rPr>
        <sz val="9"/>
        <color theme="1"/>
        <rFont val="Calibri"/>
        <family val="2"/>
        <charset val="238"/>
      </rPr>
      <t xml:space="preserve">zhrnutie dokumentácie s výsledkami diagnostiky          </t>
    </r>
  </si>
  <si>
    <t>Školský psychológ - DIAGNOSTIKA - DEPISTÁŽ/6</t>
  </si>
  <si>
    <t>INDIKÁTOR DIAGNOSTIKA – DEPISTÁŽ: školský psychológ stanovil cieľ depistáže, vybral relevantné metódy a nástroje, aplikoval ich a vyhodnotil. Výsledky konzultoval so ZZ/PZ, v prípade potreby so ŠPT a MDT. Zostavil plán následnej individuálnej/skupinovej odbornej starostlivosti. V prípade potreby sa uskutočnilo konziliárne stretnutie.</t>
  </si>
  <si>
    <r>
      <t>ü</t>
    </r>
    <r>
      <rPr>
        <sz val="7"/>
        <color theme="1"/>
        <rFont val="Times New Roman"/>
        <family val="1"/>
        <charset val="238"/>
      </rPr>
      <t xml:space="preserve"> </t>
    </r>
    <r>
      <rPr>
        <sz val="9"/>
        <color theme="1"/>
        <rFont val="Calibri"/>
        <family val="2"/>
        <charset val="238"/>
      </rPr>
      <t xml:space="preserve">záznam o pláne následnej odbornej starostlivosti </t>
    </r>
  </si>
  <si>
    <r>
      <t>ü</t>
    </r>
    <r>
      <rPr>
        <sz val="7"/>
        <color theme="1"/>
        <rFont val="Times New Roman"/>
        <family val="1"/>
        <charset val="238"/>
      </rPr>
      <t xml:space="preserve"> </t>
    </r>
    <r>
      <rPr>
        <sz val="9"/>
        <color theme="1"/>
        <rFont val="Calibri"/>
        <family val="2"/>
        <charset val="238"/>
      </rPr>
      <t xml:space="preserve">realizácia konziliárneho stretnutia                                     </t>
    </r>
  </si>
  <si>
    <r>
      <t>ü</t>
    </r>
    <r>
      <rPr>
        <sz val="7"/>
        <color theme="1"/>
        <rFont val="Times New Roman"/>
        <family val="1"/>
        <charset val="238"/>
      </rPr>
      <t xml:space="preserve"> </t>
    </r>
    <r>
      <rPr>
        <sz val="9"/>
        <color theme="1"/>
        <rFont val="Calibri"/>
        <family val="2"/>
        <charset val="238"/>
      </rPr>
      <t xml:space="preserve">záznam o skupinovom stretnutí                                          </t>
    </r>
  </si>
  <si>
    <t>Školský psychológ - KONZULTÁCIA V ŠKOLSKOM PROSTREDÍ/4</t>
  </si>
  <si>
    <r>
      <t>ü</t>
    </r>
    <r>
      <rPr>
        <sz val="7"/>
        <color theme="1"/>
        <rFont val="Times New Roman"/>
        <family val="1"/>
        <charset val="238"/>
      </rPr>
      <t xml:space="preserve"> </t>
    </r>
    <r>
      <rPr>
        <sz val="9"/>
        <color theme="1"/>
        <rFont val="Calibri"/>
        <family val="2"/>
        <charset val="238"/>
      </rPr>
      <t>zadefinovanie problému, identifikácia faktorov k riešeniu problému</t>
    </r>
  </si>
  <si>
    <t>Školský psychológ - PORADENSTVO V ŠKOLSKOM PROSTREDÍ/6</t>
  </si>
  <si>
    <t>Školský psychológ -  PREVENTÍVNO-VÝCHOVNÁ ČINNOSŤ - KRÁTKODOBÁ/6</t>
  </si>
  <si>
    <t>Školský psychológ -  PLÁNOVANIE A PREVENTÍVNA ČINNOSŤ/6</t>
  </si>
  <si>
    <r>
      <t>ü</t>
    </r>
    <r>
      <rPr>
        <sz val="7"/>
        <color theme="1"/>
        <rFont val="Times New Roman"/>
        <family val="1"/>
        <charset val="238"/>
      </rPr>
      <t xml:space="preserve"> </t>
    </r>
    <r>
      <rPr>
        <sz val="9"/>
        <color theme="1"/>
        <rFont val="Calibri"/>
        <family val="2"/>
        <charset val="238"/>
      </rPr>
      <t>časový a obsahový harmonogram plánovaných preventívno-výchovných aktivít</t>
    </r>
  </si>
  <si>
    <r>
      <t>ü</t>
    </r>
    <r>
      <rPr>
        <sz val="7"/>
        <color theme="1"/>
        <rFont val="Times New Roman"/>
        <family val="1"/>
        <charset val="238"/>
      </rPr>
      <t xml:space="preserve"> </t>
    </r>
    <r>
      <rPr>
        <sz val="9"/>
        <color theme="1"/>
        <rFont val="Calibri"/>
        <family val="2"/>
        <charset val="238"/>
      </rPr>
      <t>zostavenie realizačného tímu</t>
    </r>
  </si>
  <si>
    <t>Školský psychológ - PREVENTÍVNO-VÝCHOVNÁ ČINNOSŤ-DLHODOBÁ-STREDNODOBÁ/8</t>
  </si>
  <si>
    <t>Odborné činnosti školského špeciálneho pedagóga/28</t>
  </si>
  <si>
    <t>Školský špeciálny pedagóg -   ÚVOD DO ODBORNEJ STAROSTLIVOSTI/3</t>
  </si>
  <si>
    <t>INDIKÁTOR  ÚVOD DO ODBORNEJ STAROSTLIVOSTI: záznam o konzultácii s klientom/ZZ a založenie Záznamu o špeciálnopedagogickej starostlivosti.</t>
  </si>
  <si>
    <r>
      <t>ü</t>
    </r>
    <r>
      <rPr>
        <sz val="7"/>
        <color theme="1"/>
        <rFont val="Times New Roman"/>
        <family val="1"/>
        <charset val="238"/>
      </rPr>
      <t xml:space="preserve"> </t>
    </r>
    <r>
      <rPr>
        <sz val="9"/>
        <color theme="1"/>
        <rFont val="Calibri"/>
        <family val="2"/>
        <charset val="238"/>
      </rPr>
      <t xml:space="preserve">záznam o termíne vstupného rozhovoru so žiakom/ZZ     </t>
    </r>
  </si>
  <si>
    <t>Školský špeciálny pedagóg -  DIAGNOSTICKÁ ČINNOSŤ - INDIVIDUÁLNA ODBORNÁ STAROSTLIVOSŤ/6</t>
  </si>
  <si>
    <t>Školský špeciálny pedagóg - DIAGNOSTICKÁ ČINNOSŤ - DEPISTÁŽ/3</t>
  </si>
  <si>
    <t>Školský špeciálny pedagóg -  KONZULTÁCIA V ŠKOLSKOM PROSTREDÍ/3</t>
  </si>
  <si>
    <t>Školský špeciálny pedagóg - PORADENSTVO V ŠKOLSKOM PROSTREDÍ/4</t>
  </si>
  <si>
    <r>
      <t xml:space="preserve">Školský špeciálny pedagóg - </t>
    </r>
    <r>
      <rPr>
        <b/>
        <sz val="9"/>
        <color theme="1"/>
        <rFont val="Calibri"/>
        <family val="2"/>
        <charset val="238"/>
        <scheme val="minor"/>
      </rPr>
      <t>REEDUKÁCIA/5</t>
    </r>
  </si>
  <si>
    <r>
      <t>Školský špeciálny pedagóg</t>
    </r>
    <r>
      <rPr>
        <b/>
        <sz val="9"/>
        <color theme="1"/>
        <rFont val="Calibri"/>
        <family val="2"/>
        <charset val="238"/>
        <scheme val="minor"/>
      </rPr>
      <t xml:space="preserve"> – PREVENTÍVNA ČINNOSŤ/4</t>
    </r>
  </si>
  <si>
    <t>Odborné činnosti školského logopéda/30</t>
  </si>
  <si>
    <t>Školský logopéd -   ÚVOD DO ODBORNEJ STAROSTLIVOSTI/3</t>
  </si>
  <si>
    <t xml:space="preserve">INDIKÁTOR ÚVOD DO ODBORNEJ STAROSTLIVOSTI: záznam žiadosti o odbornú starostlivosť  školského logopéda, založenie Informovaného súhlasu a založenie dokumentácie o odbornej starostlivosti. </t>
  </si>
  <si>
    <r>
      <t>ü</t>
    </r>
    <r>
      <rPr>
        <sz val="7"/>
        <color theme="1"/>
        <rFont val="Times New Roman"/>
        <family val="1"/>
        <charset val="238"/>
      </rPr>
      <t xml:space="preserve"> </t>
    </r>
    <r>
      <rPr>
        <sz val="9"/>
        <color theme="1"/>
        <rFont val="Calibri"/>
        <family val="2"/>
        <charset val="238"/>
      </rPr>
      <t xml:space="preserve">založenie dokumentácie o odbornej starostlivosti                            </t>
    </r>
  </si>
  <si>
    <t>Školský logopéd - DIAGNOSTIKA/6</t>
  </si>
  <si>
    <t>INDIKÁTOR DIAGNOSTIKA: po anamnestickom a diagnostickom rozhovore školský logopéd vybral a aplikoval diagnostické metódy, ktoré vyhodnotil a interpretoval. V prípade potreby sa uskutočnilo konziliárne stretnutie. Spoločne s klientom/ZZ stanovil plán následnej odbornej starostlivosti.</t>
  </si>
  <si>
    <r>
      <t>ü</t>
    </r>
    <r>
      <rPr>
        <sz val="7"/>
        <color theme="1"/>
        <rFont val="Times New Roman"/>
        <family val="1"/>
        <charset val="238"/>
      </rPr>
      <t xml:space="preserve"> </t>
    </r>
    <r>
      <rPr>
        <sz val="9"/>
        <color theme="1"/>
        <rFont val="Calibri"/>
        <family val="2"/>
        <charset val="238"/>
      </rPr>
      <t xml:space="preserve">plánu postupu odbornej starostlivosti </t>
    </r>
  </si>
  <si>
    <r>
      <t>ü</t>
    </r>
    <r>
      <rPr>
        <sz val="7"/>
        <color theme="1"/>
        <rFont val="Times New Roman"/>
        <family val="1"/>
        <charset val="238"/>
      </rPr>
      <t xml:space="preserve"> </t>
    </r>
    <r>
      <rPr>
        <sz val="9"/>
        <color theme="1"/>
        <rFont val="Calibri"/>
        <family val="2"/>
        <charset val="238"/>
      </rPr>
      <t>realizácia rozhovoru</t>
    </r>
  </si>
  <si>
    <r>
      <t>ü</t>
    </r>
    <r>
      <rPr>
        <sz val="7"/>
        <color theme="1"/>
        <rFont val="Times New Roman"/>
        <family val="1"/>
        <charset val="238"/>
      </rPr>
      <t xml:space="preserve"> </t>
    </r>
    <r>
      <rPr>
        <sz val="9"/>
        <color theme="1"/>
        <rFont val="Calibri"/>
        <family val="2"/>
        <charset val="238"/>
      </rPr>
      <t xml:space="preserve">zadefinovanie problému a identifikácia faktorov </t>
    </r>
  </si>
  <si>
    <t>Školský logopéd - KONZULTÁCIA V ŠKOLSKOM PROSTREDÍ/4</t>
  </si>
  <si>
    <t>Školský logopéd - PORADENSTVO V ŠKOLSKOM PROSTREDÍ/6</t>
  </si>
  <si>
    <r>
      <t>ü</t>
    </r>
    <r>
      <rPr>
        <sz val="8.8000000000000007"/>
        <color theme="1"/>
        <rFont val="Times New Roman"/>
        <family val="1"/>
        <charset val="238"/>
      </rPr>
      <t xml:space="preserve"> </t>
    </r>
    <r>
      <rPr>
        <sz val="8.8000000000000007"/>
        <color theme="1"/>
        <rFont val="Calibri"/>
        <family val="2"/>
        <charset val="238"/>
      </rPr>
      <t>vyhodnotenie,ukončenie plánu poradenskej starostlivosti s koordinátorom klienta,ŠPT,MDT</t>
    </r>
  </si>
  <si>
    <t>Školský logopéd - ODBORNÁ INTERVENCIA ŠKOLSKÉHO LOGOPÉDA/7</t>
  </si>
  <si>
    <t>INDIKÁTOR ODBORNÁ INTERVENCIA ŠKOLSKÉHO LOGOPÉDA: školský logopéd uskutočnil vstupnú konzultáciu, stanovil cieľ logopedickej terapie, vybral metódy a formy poskytovaných intervencií, zohľadnil ich v individuálnom logopedickom pláne odbornej činnosti. Zrealizoval logopedická terapiu, vyhodnotil terapeutický proces v rozhovore s klientom/ZZ, v prípade potreby so ŠPT, MDT...</t>
  </si>
  <si>
    <r>
      <t>ü</t>
    </r>
    <r>
      <rPr>
        <sz val="7"/>
        <color theme="1"/>
        <rFont val="Times New Roman"/>
        <family val="1"/>
        <charset val="238"/>
      </rPr>
      <t xml:space="preserve"> </t>
    </r>
    <r>
      <rPr>
        <sz val="9"/>
        <color theme="1"/>
        <rFont val="Calibri"/>
        <family val="2"/>
        <charset val="238"/>
      </rPr>
      <t>stanovenie cieľa logopedickej intervencie</t>
    </r>
  </si>
  <si>
    <r>
      <t>ü</t>
    </r>
    <r>
      <rPr>
        <sz val="7"/>
        <color theme="1"/>
        <rFont val="Times New Roman"/>
        <family val="1"/>
        <charset val="238"/>
      </rPr>
      <t xml:space="preserve"> </t>
    </r>
    <r>
      <rPr>
        <sz val="9"/>
        <color theme="1"/>
        <rFont val="Calibri"/>
        <family val="2"/>
        <charset val="238"/>
      </rPr>
      <t>realizácia logopedickej intervencie</t>
    </r>
  </si>
  <si>
    <r>
      <t>ü</t>
    </r>
    <r>
      <rPr>
        <sz val="7"/>
        <color theme="1"/>
        <rFont val="Times New Roman"/>
        <family val="1"/>
        <charset val="238"/>
      </rPr>
      <t xml:space="preserve"> </t>
    </r>
    <r>
      <rPr>
        <sz val="9"/>
        <color theme="1"/>
        <rFont val="Calibri"/>
        <family val="2"/>
        <charset val="238"/>
      </rPr>
      <t xml:space="preserve">vyhodnotenie intervenčného procesu v rozhovore s klientom/ZZ </t>
    </r>
  </si>
  <si>
    <t>Školský logopéd – LOGOPEDICKÁ PREVENCIA/4</t>
  </si>
  <si>
    <t>INDIKÁTOR LOGOPEDICKÁ PREVENCIA: školský logopéd zrealizoval preventívnu činnosť, ktorá má zadefinovaný cieľ/tému, formu/ metódy realizácie a cieľovú skupinu. Výsledky z realizácie, prípadne z vyhodnotenia boli podľa potreby prekonzultované s PZ, OZ, ŠPT, prípadne so ZZ.</t>
  </si>
  <si>
    <r>
      <t>ü</t>
    </r>
    <r>
      <rPr>
        <sz val="7"/>
        <color theme="1"/>
        <rFont val="Times New Roman"/>
        <family val="1"/>
        <charset val="238"/>
      </rPr>
      <t xml:space="preserve"> </t>
    </r>
    <r>
      <rPr>
        <sz val="9"/>
        <color theme="1"/>
        <rFont val="Calibri"/>
        <family val="2"/>
        <charset val="238"/>
      </rPr>
      <t>stanovenie cieľa preventívnej aktivity</t>
    </r>
  </si>
  <si>
    <r>
      <t>ü</t>
    </r>
    <r>
      <rPr>
        <sz val="7"/>
        <color theme="1"/>
        <rFont val="Times New Roman"/>
        <family val="1"/>
        <charset val="238"/>
      </rPr>
      <t xml:space="preserve"> </t>
    </r>
    <r>
      <rPr>
        <sz val="9"/>
        <color theme="1"/>
        <rFont val="Calibri"/>
        <family val="2"/>
        <charset val="238"/>
      </rPr>
      <t>výber a realizácia preventívnej aktivity</t>
    </r>
  </si>
  <si>
    <r>
      <t>ü</t>
    </r>
    <r>
      <rPr>
        <sz val="7"/>
        <color theme="1"/>
        <rFont val="Times New Roman"/>
        <family val="1"/>
        <charset val="238"/>
      </rPr>
      <t xml:space="preserve"> </t>
    </r>
    <r>
      <rPr>
        <sz val="9"/>
        <color theme="1"/>
        <rFont val="Calibri"/>
        <family val="2"/>
        <charset val="238"/>
      </rPr>
      <t>vyhodnotenie preventívnej aktivity</t>
    </r>
  </si>
  <si>
    <r>
      <t>ü</t>
    </r>
    <r>
      <rPr>
        <sz val="7"/>
        <color theme="1"/>
        <rFont val="Times New Roman"/>
        <family val="1"/>
        <charset val="238"/>
      </rPr>
      <t xml:space="preserve"> </t>
    </r>
    <r>
      <rPr>
        <sz val="9"/>
        <color theme="1"/>
        <rFont val="Calibri"/>
        <family val="2"/>
        <charset val="238"/>
      </rPr>
      <t>záznam o konzultácii</t>
    </r>
  </si>
  <si>
    <t>Odborné činnosti sociálneho pedagóga/46</t>
  </si>
  <si>
    <t>Sociálny pedagóg -  ÚVOD DO ODBORNEJ STAROSTLIVOSTI/3</t>
  </si>
  <si>
    <t>INDIKÁTOR ÚVOD DO ODBORNEJ STAROSTLIVOSTI: záznam žiadosti o odbornú starostlivosť, doloženie informovaného súhlasu a založenie dokumentácie o odbornej starostlivosti.</t>
  </si>
  <si>
    <t xml:space="preserve"> Sociálny pedagóg - DIAGNOSTIKA SOCIÁLNEHO PEDAGÓGA V ŠKOLE A INDIVIDUÁLNA ODBORNÁ STAROSTLIVOSŤ/6</t>
  </si>
  <si>
    <t>INDIKÁTOR DIAGNOSTIKA SOCIÁLNEHO PEDAGÓGA V ŠKOLE - INDIVIDUÁLNA ODBORNÁ STAROSTLIVOSŤ: po anamnestickom a diagnostickom rozhovore stanovil sociálny pedagóg predbežný predpoklad a vypracoval plán odbornej činnosti s klientom. Vybral a aplikoval diagnostické metódy, ktoré vyhodnotil a interpretoval. Získané výsledky konzultoval v ŠPT a MDT. V prípade potreby sa uskutočnilo konziliárne stretnutie. Stanovil plán následnej odbornej starostlivosti.</t>
  </si>
  <si>
    <t xml:space="preserve"> Sociálny pedagóg -  DIAGNOSTIKA SOCIÁLNEHO PEDAGÓGA V ŠKOLE - DEPISTÁŽ/5</t>
  </si>
  <si>
    <t>INDIKÁTOR DIAGNOSTIKA SOCIÁLNEHO PEDAGÓGA V ŠKOLE – DEPISTÁŽ: sociálny pedagóg stanovil cieľ depistáže, vybral a aplikoval depistážne metódy, ktoré vyhodnotil a interpretoval. Získané výsledky konzultoval v ŠPT a MDT. V prípade potreby sa uskutočnilo konziliárne stretnutie. Stanovil plán následnej odbornej starostlivosti.</t>
  </si>
  <si>
    <t xml:space="preserve"> Sociálny pedagóg -  SOCIÁLNO-PEDAGOGICKÁ SKUPINOVÁ DIAGNOSTIKA/5</t>
  </si>
  <si>
    <r>
      <t>ü</t>
    </r>
    <r>
      <rPr>
        <sz val="7"/>
        <color theme="1"/>
        <rFont val="Times New Roman"/>
        <family val="1"/>
        <charset val="238"/>
      </rPr>
      <t xml:space="preserve"> </t>
    </r>
    <r>
      <rPr>
        <sz val="9"/>
        <color theme="1"/>
        <rFont val="Calibri"/>
        <family val="2"/>
        <charset val="238"/>
      </rPr>
      <t>stanovenie plánu postupu následnej starostlivosti</t>
    </r>
  </si>
  <si>
    <t xml:space="preserve"> Sociálny pedagóg - KONZULTÁCIA V ŠKOLSKOM PROSTREDÍ/3</t>
  </si>
  <si>
    <r>
      <t>ü</t>
    </r>
    <r>
      <rPr>
        <sz val="7"/>
        <color theme="1"/>
        <rFont val="Times New Roman"/>
        <family val="1"/>
        <charset val="238"/>
      </rPr>
      <t xml:space="preserve"> </t>
    </r>
    <r>
      <rPr>
        <sz val="9"/>
        <color theme="1"/>
        <rFont val="Calibri"/>
        <family val="2"/>
        <charset val="238"/>
      </rPr>
      <t>realizácia rozhovoru</t>
    </r>
  </si>
  <si>
    <t xml:space="preserve"> Sociálny pedagóg - PORADENSTVO V ŠKOLSKOM PROSTREDÍ/7</t>
  </si>
  <si>
    <t xml:space="preserve"> Sociálny pedagóg - PREVENTÍVNA ČINNOSŤ - PLÁNOVANIE A PRÍPRAVA PREVENTÍVNEJ ČINNOSTI/4</t>
  </si>
  <si>
    <t xml:space="preserve"> Sociálny pedagóg - PREVENTÍVNO-VÝCHOVNÁ ČINNOSŤ – KRÁTKODOBÁ/5</t>
  </si>
  <si>
    <r>
      <t>ü</t>
    </r>
    <r>
      <rPr>
        <sz val="7"/>
        <color theme="1"/>
        <rFont val="Times New Roman"/>
        <family val="1"/>
        <charset val="238"/>
      </rPr>
      <t xml:space="preserve"> </t>
    </r>
    <r>
      <rPr>
        <sz val="9"/>
        <color theme="1"/>
        <rFont val="Calibri"/>
        <family val="2"/>
        <charset val="238"/>
      </rPr>
      <t xml:space="preserve">realizácia preventívneho programu </t>
    </r>
  </si>
  <si>
    <t xml:space="preserve"> Sociálny pedagóg - PREVENTÍVNO-VÝCHOVNÁ ČINNOSŤ – DLHODOBÁ/8</t>
  </si>
  <si>
    <t>Liečebný pedagóg -  ÚVOD DO ODBORNEJ STAROSTLIVOSTI/3</t>
  </si>
  <si>
    <t>INDIKÁTOR  ÚVOD DO ODBORNEJ STAROSTLIVOSTI: záznam žiadosti o odbornú starostlivosť, doloženie informovaného súhlasu a založenie dokumentácie o odbornej starostlivosti.</t>
  </si>
  <si>
    <r>
      <t>ü</t>
    </r>
    <r>
      <rPr>
        <sz val="7"/>
        <color theme="1"/>
        <rFont val="Times New Roman"/>
        <family val="1"/>
        <charset val="238"/>
      </rPr>
      <t xml:space="preserve"> </t>
    </r>
    <r>
      <rPr>
        <sz val="9"/>
        <color theme="1"/>
        <rFont val="Calibri"/>
        <family val="2"/>
        <charset val="238"/>
      </rPr>
      <t xml:space="preserve">založenie dokumentácie o odbornej starostlivosti                </t>
    </r>
  </si>
  <si>
    <t>Liečebný pedagóg -  DIAGNOSTIKA - INDIVIDUÁLNA ODBORNÁ STAROSTLIVOSŤ/6</t>
  </si>
  <si>
    <t>INDIKÁTOR DIAGNOSTIKA - INDIVIDUÁLNA ODBORNÁ STAROSTLIVOSŤ: po anamnestickom a diagnostickom rozhovore stanovil liečebný pedagóg predbežný predpoklad a vypracoval plán odbornej činnosti s klientom. Vybral a aplikoval diagnostické metódy, ktoré vyhodnotil a interpretoval. Získané výsledky konzultoval v ŠPT a MDT. V prípade potreby sa uskutočnilo konziliárne stretnutie.</t>
  </si>
  <si>
    <t>Liečebný pedagóg - KONZULTÁCIA V ŠKOLSKOM PROSTREDÍ/4</t>
  </si>
  <si>
    <t>Liečebný pedagóg - PORADENSTVO/INTERVENCIA V ŠKOLSKOM PROSTREDÍ/6</t>
  </si>
  <si>
    <t>Liečebný pedagóg - PLÁNOVANIE A PRÍPRAVA PREVENTÍVNEJ ČINNOSTI/4</t>
  </si>
  <si>
    <t>Liečebný pedagóg  - PREVENTÍVNO-VÝCHOVNÁ ČINNOSŤ – KRÁTKODOBÁ/5</t>
  </si>
  <si>
    <t>Liečebný pedagóg  - PREVENTÍVNO-VÝCHOVNÁ ČINNOSŤ – STREDNODOBÁ, DLHODOBÁ/7</t>
  </si>
  <si>
    <t>KVaKP v škole – VYTVORENIE TÍMU SPOLUPRACUJÚCEHO PRI REALIZÁCII KVaKP/3</t>
  </si>
  <si>
    <r>
      <t xml:space="preserve">KVaKP v škole </t>
    </r>
    <r>
      <rPr>
        <b/>
        <sz val="11"/>
        <color theme="1"/>
        <rFont val="Calibri"/>
        <family val="2"/>
        <charset val="238"/>
        <scheme val="minor"/>
      </rPr>
      <t>– PRÍPRAVA PLÁNU/4</t>
    </r>
  </si>
  <si>
    <t>KVaKP v škole - IMPLEMENTÁCIA PLÁNU/5</t>
  </si>
  <si>
    <t>KVaKP v škole - INDIVIDUÁLNA KARIÉROVÁ VÝCHOVA A KARIÉROVÉ PORADENSTVO/6</t>
  </si>
  <si>
    <t>KVaKP v škole -  SKUPINOVÁ KARIÉROVÁ VÝCHOVA A KARIÉROVÉ PORADENSTVO/6</t>
  </si>
  <si>
    <r>
      <t xml:space="preserve">Celkový súčet za výkonové štandardy OZ a ŠŠP v rámci ŠPT/ </t>
    </r>
    <r>
      <rPr>
        <b/>
        <sz val="12"/>
        <color theme="9"/>
        <rFont val="Calibri"/>
        <family val="2"/>
        <charset val="238"/>
        <scheme val="minor"/>
      </rPr>
      <t>211</t>
    </r>
    <r>
      <rPr>
        <b/>
        <sz val="12"/>
        <color theme="1"/>
        <rFont val="Calibri"/>
        <family val="2"/>
        <charset val="238"/>
        <scheme val="minor"/>
      </rPr>
      <t xml:space="preserve">        =</t>
    </r>
  </si>
  <si>
    <t>INDIKÁTOR   PORADENSTVO/INTERVENCIA   V   ŠKOLSKOM PROSTREDÍ: liečebný pedagóg stanovil ciele poradenstva/intervencie na základe individuálnych rozhovorov a všetkých dostupných informácií od: klienta, ZZ, OZ/PZ v škole alebo v školskom/mimoškolskom zariadení, ŠPT, MDT, prípadne od iných konziliárnych odborníkov. Dohodol sa s klientom/ZZ na individuálnom pláne poradenskej/ intervenčnej starostlivosti. Po zrealizovaní a vyhodnotení plánu s koordinátorom klienta, ŠPT, MDT je poradenský/intervenčný proces ukončený.</t>
  </si>
  <si>
    <t>Výkony odborných činností poskytovaných v špeciálnych výchovných zariadeniach</t>
  </si>
  <si>
    <t>ŠVZ - PRIJATIE A EVIDENCIA DIEŤAŤA DO ŠVZ/5</t>
  </si>
  <si>
    <t>ŠVZ - ÚVOD DO ODBORNEJ STAROSTLIVOSTI V ŠVZ/3</t>
  </si>
  <si>
    <t>ŠVZ - REEDUKÁCIA V ŠVZ/6</t>
  </si>
  <si>
    <r>
      <t>ü</t>
    </r>
    <r>
      <rPr>
        <sz val="7"/>
        <color theme="1"/>
        <rFont val="Times New Roman"/>
        <family val="1"/>
        <charset val="238"/>
      </rPr>
      <t xml:space="preserve"> </t>
    </r>
    <r>
      <rPr>
        <sz val="9"/>
        <color theme="1"/>
        <rFont val="Calibri"/>
        <family val="2"/>
        <charset val="238"/>
      </rPr>
      <t>stanovenie individuálneho reedukačného a individuálneho výchovno-vzdeláv. programu</t>
    </r>
  </si>
  <si>
    <t>ŠVZ - ODBORNÉ ČINNOSTI - HODNOTENIE SPRÁVANIA/2</t>
  </si>
  <si>
    <t>ŠVZ - ODBORNÉ ČINNOSTI - KOMUNITA/1</t>
  </si>
  <si>
    <t>ŠVZ - ODBORNÉ ČINNOSTI - VÝCHOVNÁ ČINNOSŤ/3</t>
  </si>
  <si>
    <t>ŠVZ - ODBORNÉ ČINNOSTI - VZDELÁVANIE/4</t>
  </si>
  <si>
    <t>ŠVZ - ODBORNÉ ČINNOSTI - KARIÉROVÁ VÝCHOVA A KARIÉROVÉ PORADENSTVO/4</t>
  </si>
  <si>
    <t>ŠVZ - ODBORNÉ ČINNOSTI - INDIVIDUÁLNA PSYCHOTERAPIA/3</t>
  </si>
  <si>
    <t>ŠVZ - ODBORNÉ ČINNOSTI - SKUPINOVÁ PSYCHOTERAPIA/2</t>
  </si>
  <si>
    <t>ŠVZ - ODBORNÉ ČINNOSTI - PREVENTÍVNE AKTIVITY/6</t>
  </si>
  <si>
    <t>ŠVZ - ODBORNÉ ČINNOSTI - SPOLUSPRÁVA/2</t>
  </si>
  <si>
    <t>ŠVZ - ODBORNÉ ČINNOSTI – SOCIOTERAPEUTICKÝ KLUB, VOĽNÁ TRIBÚNA/</t>
  </si>
  <si>
    <t>ŠVZ - SPOLUPRÁCA S ODBORNÍKMI ZABEZPEČUJÚCIMI STAROSTLIVOSŤ O DIEŤA/2</t>
  </si>
  <si>
    <t>ŠVZ - INDIVIDUÁLNY REEDUKAČNÝ PROGRAM/5</t>
  </si>
  <si>
    <t>ŠVZ - PRÁCA S RODINOU/2</t>
  </si>
  <si>
    <t>ŠVZ - SPOLUPRÁCA S KMEŇOVOU ŠKOLOU/3</t>
  </si>
  <si>
    <t>ŠVZ - ZÁVEREČNÉ SPRÁVY/5</t>
  </si>
  <si>
    <r>
      <t xml:space="preserve">Celkový súčet za výkonové štandardy poskytovaných v ŠVZ/ </t>
    </r>
    <r>
      <rPr>
        <b/>
        <sz val="12"/>
        <color theme="7" tint="-0.249977111117893"/>
        <rFont val="Calibri"/>
        <family val="2"/>
        <charset val="238"/>
        <scheme val="minor"/>
      </rPr>
      <t xml:space="preserve">62 </t>
    </r>
    <r>
      <rPr>
        <b/>
        <sz val="12"/>
        <color theme="1"/>
        <rFont val="Calibri"/>
        <family val="2"/>
        <charset val="238"/>
        <scheme val="minor"/>
      </rPr>
      <t xml:space="preserve">     =</t>
    </r>
  </si>
  <si>
    <r>
      <t xml:space="preserve">1. Vyplniť </t>
    </r>
    <r>
      <rPr>
        <b/>
        <sz val="11"/>
        <color rgb="FF000000"/>
        <rFont val="Calibri"/>
        <family val="2"/>
        <charset val="238"/>
        <scheme val="minor"/>
      </rPr>
      <t>Prílohu č. 1 alebo Prílohu č. 2</t>
    </r>
    <r>
      <rPr>
        <sz val="11"/>
        <color rgb="FF000000"/>
        <rFont val="Calibri"/>
        <family val="2"/>
        <charset val="238"/>
        <scheme val="minor"/>
      </rPr>
      <t xml:space="preserve"> (napĺňanie štandardov prostredníctvom indikátorov), ktorú následne vyhodnotíte priamo v záznamovom hárku. Záverečné zistenia zapíšete do tejto správy, IV. Vyhodnocovacia časť, písmenko a) 
2. </t>
    </r>
    <r>
      <rPr>
        <b/>
        <sz val="11"/>
        <color rgb="FF000000"/>
        <rFont val="Calibri"/>
        <family val="2"/>
        <charset val="238"/>
        <scheme val="minor"/>
      </rPr>
      <t>Mieru naplnenia indikátorov,</t>
    </r>
    <r>
      <rPr>
        <sz val="11"/>
        <color rgb="FF000000"/>
        <rFont val="Calibri"/>
        <family val="2"/>
        <charset val="238"/>
        <scheme val="minor"/>
      </rPr>
      <t xml:space="preserve"> prečo a z akých dôvodov sa vám nedá realizovať naplnenie indikátorov popíšte priamo pri hodnotení v záznamovom hárku </t>
    </r>
    <r>
      <rPr>
        <b/>
        <sz val="11"/>
        <color rgb="FF000000"/>
        <rFont val="Calibri"/>
        <family val="2"/>
        <charset val="238"/>
        <scheme val="minor"/>
      </rPr>
      <t>(Príloha č. 1 alebo Príloha č.2)</t>
    </r>
    <r>
      <rPr>
        <sz val="11"/>
        <color rgb="FF000000"/>
        <rFont val="Calibri"/>
        <family val="2"/>
        <charset val="238"/>
        <scheme val="minor"/>
      </rPr>
      <t>. 
Najväčšie, prípadne najčastejšie a opakujúce sa prekážky zhrňte a stručne spíšte do tejto správy, IV. Vyhodnocovacia časť, písmenko b)</t>
    </r>
  </si>
  <si>
    <r>
      <t xml:space="preserve">III. REALIZAČNÁ ČASŤ  </t>
    </r>
    <r>
      <rPr>
        <sz val="11"/>
        <color rgb="FF000000"/>
        <rFont val="Calibri"/>
        <family val="2"/>
        <charset val="238"/>
        <scheme val="minor"/>
      </rPr>
      <t>(viď. „Sprievodca samohodnotením“)</t>
    </r>
  </si>
  <si>
    <r>
      <t>II. PRÍPRAVNÁ ČASŤ</t>
    </r>
    <r>
      <rPr>
        <sz val="12"/>
        <color rgb="FF000000"/>
        <rFont val="Calibri"/>
        <family val="2"/>
        <charset val="238"/>
        <scheme val="minor"/>
      </rPr>
      <t xml:space="preserve"> (viď. „Sprievodca samohodnotením“)</t>
    </r>
  </si>
  <si>
    <r>
      <t xml:space="preserve">I. IDENTIFIKAČNÉ  ÚDAJE </t>
    </r>
    <r>
      <rPr>
        <sz val="12"/>
        <color rgb="FF000000"/>
        <rFont val="Calibri"/>
        <family val="2"/>
        <charset val="238"/>
        <scheme val="minor"/>
      </rPr>
      <t>(viď. „Sprievodca samohodnotením“)</t>
    </r>
  </si>
  <si>
    <r>
      <t xml:space="preserve">IV. VYHODNOCOVACIA ČASŤ </t>
    </r>
    <r>
      <rPr>
        <sz val="11"/>
        <color rgb="FF000000"/>
        <rFont val="Calibri"/>
        <family val="2"/>
        <charset val="238"/>
        <scheme val="minor"/>
      </rPr>
      <t>(viď. „Sprievodca samohodnotením“)</t>
    </r>
  </si>
  <si>
    <t>Výkon odborných činností - výkonové štandardy</t>
  </si>
  <si>
    <t>Výkony odborných činností OZ a školského špec. pedagóga  rámci ŠPT</t>
  </si>
  <si>
    <t>Výkony odborných činností poskytovaných v ŠVZ</t>
  </si>
  <si>
    <r>
      <t>V. Ďalšie kroky – priestor na rast</t>
    </r>
    <r>
      <rPr>
        <sz val="12"/>
        <color rgb="FF000000"/>
        <rFont val="Calibri"/>
        <family val="2"/>
        <charset val="238"/>
        <scheme val="minor"/>
      </rPr>
      <t xml:space="preserve"> (viď. „Sprievodca samohodnotením“)</t>
    </r>
  </si>
  <si>
    <t xml:space="preserve">                                                                                                                                                                                                        Ak uznáte za vhodné voľným spôsobom nazrieť detailnejšie do vašej činnosti a poskytovania služieb – stačí, ak bez záznamu bodov, percentuálneho zhodnotenia a výpočtov využijete tento ponúkaný nástroj – Hodnotiace indikátory/Záznamový hárok. Druhou možnosťou je merateľnou formou, ktorú vám tieto materiály umožňujú,  zrealizovať dôsledné a úplné samohodnotenie v oblasti výkonových štandardov. Odporúčame vám druhú možnosť, ktorá je časovo náročnejšia a zložitejšia, ale výsledkom bude kvalitnejšie nasmerovanie vašej budúcej činnosti.</t>
  </si>
  <si>
    <r>
      <t xml:space="preserve">                                                                                                                                                                                             Výkonové štandardy sú rozdelené do 4 skupín, pričom každá je zameraná na inú oblasť odborných činností. Farebné označenie vám pomôže, aby ste sa rýchlejšie a ľahšie orientovali. </t>
    </r>
    <r>
      <rPr>
        <b/>
        <sz val="9.5"/>
        <color theme="1"/>
        <rFont val="Calibri"/>
        <family val="2"/>
        <charset val="238"/>
      </rPr>
      <t>Vypĺňajte len tie štandardy, ktoré sú pre vás relevantné</t>
    </r>
    <r>
      <rPr>
        <sz val="9.5"/>
        <color theme="1"/>
        <rFont val="Calibri"/>
        <family val="2"/>
        <charset val="238"/>
      </rPr>
      <t>. Ak hovoríme o indikátoroch, hovoríme o súbore, súhrne krokov, ktoré nám v prepojení na výstupy dávajú ucelený obraz jednotlivých procesov a postupov pri implementácii výkonových štandardov.</t>
    </r>
  </si>
  <si>
    <t>Stručne popíšte ako vyzerala, prebiehala prípravná časť samohodnotenia.</t>
  </si>
  <si>
    <t>1. Interné zdroje samohodnotenia – vypíšte všetkých aktérov (a ich pozíciu) zapojených do samohodnotenia.</t>
  </si>
  <si>
    <t>2. Externé zdroje samohodnotenia – vypíšte všetkých aktérov  (a ich pozíciu) zapojených do samohodnotenia, s ktorými úzko spolupracujete, poskytujete im odbornú a metodickú podporu.</t>
  </si>
  <si>
    <t>1. Uveďte všetky podklady a zdroje, ktoré ste mali k dispozícii pri samohodnotení.</t>
  </si>
  <si>
    <t>3. Aké odborné činnosti zabezpečujete v koordinácii s inými organizáciami, zariadeniami, školami?</t>
  </si>
  <si>
    <t>2. Uveďte všetky organizácie, s ktorými spolupracujte alebo im poskytujete odbornú činnosť.</t>
  </si>
  <si>
    <t>4. Aká bola kvalita spracovania dokumentov, ktoré sa požadujú v súvislosti s niektorým konkrétnym výkonovým štandardom?</t>
  </si>
  <si>
    <t>6. Do akej miery boli všetky zainteresované strany informované o schválení interných dokumentov potrebných k napĺňaniu výkonových štandardov?</t>
  </si>
  <si>
    <t>7. Akým spôsobom ste informovali všetky zainteresované strany o schválení interných dokumentov potrebných k napĺňaniu štandardov?</t>
  </si>
  <si>
    <t>b) S akými prekážkami ste sa stretli pri napĺňaní indikátorov:</t>
  </si>
  <si>
    <t>Stručne zhrňte najväčšie prekážky a dôvody, ktoré bránia napĺňať indikátory, a tak implementovať štandardy. Napíšte názov štandardu, indikátora a dôvod pre nemožnosť realizácie.</t>
  </si>
  <si>
    <r>
      <t>c)</t>
    </r>
    <r>
      <rPr>
        <b/>
        <sz val="7"/>
        <color theme="1"/>
        <rFont val="Times New Roman"/>
        <family val="1"/>
        <charset val="238"/>
      </rPr>
      <t xml:space="preserve">   </t>
    </r>
    <r>
      <rPr>
        <b/>
        <sz val="11"/>
        <color theme="1"/>
        <rFont val="Calibri"/>
        <family val="2"/>
        <charset val="238"/>
        <scheme val="minor"/>
      </rPr>
      <t>Popíšte, aké konkrétne prínosy vám samohodnotenie prinieslo:</t>
    </r>
  </si>
  <si>
    <r>
      <t>a)  Návrhy na zlepšenie zisteného stavu</t>
    </r>
    <r>
      <rPr>
        <b/>
        <sz val="12"/>
        <color rgb="FF000000"/>
        <rFont val="Calibri"/>
        <family val="2"/>
        <charset val="238"/>
        <scheme val="minor"/>
      </rPr>
      <t>.</t>
    </r>
  </si>
  <si>
    <r>
      <rPr>
        <i/>
        <sz val="9.5"/>
        <color theme="1"/>
        <rFont val="Calibri"/>
        <family val="2"/>
        <charset val="238"/>
      </rPr>
      <t xml:space="preserve">                                                                                                                                                                                                           Prvú skupinu</t>
    </r>
    <r>
      <rPr>
        <sz val="9.5"/>
        <color theme="1"/>
        <rFont val="Calibri"/>
        <family val="2"/>
        <charset val="238"/>
      </rPr>
      <t xml:space="preserve"> tvoria </t>
    </r>
    <r>
      <rPr>
        <b/>
        <sz val="9.5"/>
        <color theme="1"/>
        <rFont val="Calibri"/>
        <family val="2"/>
        <charset val="238"/>
      </rPr>
      <t>Výkony odborných činností v zariadeniach poradenstva a prevencie</t>
    </r>
    <r>
      <rPr>
        <sz val="9.5"/>
        <color theme="1"/>
        <rFont val="Calibri"/>
        <family val="2"/>
        <charset val="238"/>
      </rPr>
      <t xml:space="preserve">: Úvod do odbornej starostlivosti, Diagnostika, Depistáž, Poradenstvo Rané poradenstvo, Krízová intervencia,  Rehabilitácia/reedukácia, Terapia, Prevencia a Kariérová výchova a kariérové poradenstvo v poradenskom zariadení.
                                                                                                                                                                                                           </t>
    </r>
    <r>
      <rPr>
        <i/>
        <sz val="9.5"/>
        <color theme="1"/>
        <rFont val="Calibri"/>
        <family val="2"/>
        <charset val="238"/>
      </rPr>
      <t>Druhú skupinu</t>
    </r>
    <r>
      <rPr>
        <sz val="9.5"/>
        <color theme="1"/>
        <rFont val="Calibri"/>
        <family val="2"/>
        <charset val="238"/>
      </rPr>
      <t xml:space="preserve"> tvoria </t>
    </r>
    <r>
      <rPr>
        <b/>
        <sz val="9.5"/>
        <color theme="1"/>
        <rFont val="Calibri"/>
        <family val="2"/>
        <charset val="238"/>
      </rPr>
      <t>Výkony vybraných odborno-metodických činností</t>
    </r>
    <r>
      <rPr>
        <sz val="9.5"/>
        <color theme="1"/>
        <rFont val="Calibri"/>
        <family val="2"/>
        <charset val="238"/>
      </rPr>
      <t>: Supervízia, Odborné konzílium, Koordinácia odbornej starostlivosti o klienta, Koordinácia multidisciplinárneho tímu.</t>
    </r>
  </si>
  <si>
    <r>
      <rPr>
        <i/>
        <sz val="9.5"/>
        <color theme="1"/>
        <rFont val="Calibri"/>
        <family val="2"/>
        <charset val="238"/>
      </rPr>
      <t>Tretiu skupinu</t>
    </r>
    <r>
      <rPr>
        <sz val="9.5"/>
        <color theme="1"/>
        <rFont val="Calibri"/>
        <family val="2"/>
        <charset val="238"/>
      </rPr>
      <t xml:space="preserve"> predstavujú </t>
    </r>
    <r>
      <rPr>
        <b/>
        <sz val="9.5"/>
        <color theme="1"/>
        <rFont val="Calibri"/>
        <family val="2"/>
        <charset val="238"/>
      </rPr>
      <t>Výkony odborných činností odborných zamestnancov a školského špeciálneho pedagóga v rámci školského podporného tímu</t>
    </r>
    <r>
      <rPr>
        <sz val="9.5"/>
        <color theme="1"/>
        <rFont val="Calibri"/>
        <family val="2"/>
        <charset val="238"/>
      </rPr>
      <t>: Odborné činnosti školského psychológa, Odborné činnosti školského špeciálneho pedagóga, Odborné činnosti školského logopéda, Odborné činnosti sociálneho pedagóga v škole, Odborné činnosti liečebného pedagóga v škole a Kariérová výchova a kariérové poradenstvo pre školy.</t>
    </r>
  </si>
  <si>
    <r>
      <t>Záznamové hárky sú rozdelené podla jednotlivých sekcií a nachádzajú sa na spodnej lište. V pravom stĺpci po dvojkliku na biele pole sa vám zobrazia možnost</t>
    </r>
    <r>
      <rPr>
        <sz val="9.5"/>
        <rFont val="Calibri"/>
        <family val="2"/>
        <charset val="238"/>
      </rPr>
      <t>i,</t>
    </r>
    <r>
      <rPr>
        <sz val="9.5"/>
        <color rgb="FFFF0000"/>
        <rFont val="Calibri"/>
        <family val="2"/>
        <charset val="238"/>
      </rPr>
      <t xml:space="preserve"> </t>
    </r>
    <r>
      <rPr>
        <sz val="9.5"/>
        <color theme="1"/>
        <rFont val="Calibri"/>
        <family val="2"/>
        <charset val="238"/>
      </rPr>
      <t xml:space="preserve"> z ktorých vyberte tú možnosť, ktorá je pre daný indikátor aktuálne pravdivá. Pod každým štandardom je miesto na vaše poznámky. V textovom poli viete prejsť na ďalší riadok klávesovou skratkou alt + enter. Takto vyplňte všetky štandardy, ktoré sú pre vašu prácu relevantné. Na konci štandardu vám vzorec automaticky vypočíta súčet bodov v jednotlivých štandardoch. V sekcii </t>
    </r>
    <r>
      <rPr>
        <b/>
        <sz val="9.5"/>
        <color theme="1"/>
        <rFont val="Calibri"/>
        <family val="2"/>
        <charset val="238"/>
      </rPr>
      <t>Samohodnotiaca správa</t>
    </r>
    <r>
      <rPr>
        <sz val="9.5"/>
        <color theme="1"/>
        <rFont val="Calibri"/>
        <family val="2"/>
        <charset val="238"/>
      </rPr>
      <t xml:space="preserve"> je prenesené percentuálne vyjadrenie,</t>
    </r>
    <r>
      <rPr>
        <sz val="9.5"/>
        <color rgb="FFFF0000"/>
        <rFont val="Calibri"/>
        <family val="2"/>
        <charset val="238"/>
      </rPr>
      <t xml:space="preserve">  </t>
    </r>
    <r>
      <rPr>
        <sz val="9.5"/>
        <color theme="1"/>
        <rFont val="Calibri"/>
        <family val="2"/>
        <charset val="238"/>
      </rPr>
      <t>nakoľko aktuálne napĺňate výkonové štandardy ako aj textové pole s vašimi poznámkami k naplneniu tých štandardov, ktoré aktuálne nie ste schopní zabezpečiť. Z dôvodu stability je dokument (okrem polí určených na vypĺňanie) uzamknutý, heslo pre každý hárok je: 123 (horná záložka Revízia - &gt; Zrušiť zabezpečenie hárka)
Formát je optimalizovaný pre Excel 2016.</t>
    </r>
  </si>
  <si>
    <t xml:space="preserve">Materiál, ktorý sa vám dostáva do rúk s názvom „Hodnotiace indikátory/Záznamový hárok“ ako Príloha č.2 k „Sprievodcovi samohodnotením výkonov odborných činností“, slúži na posúdenie aktuálneho stavu napĺňania výkonov odborných činností vo vašom zariadení. Na úvod považujeme za dôležité vás ubezpečiť, že navrhovaná dokumentácia slúži na podporu a pomoc pre všetkých aktérov v systéme poradenstva a prevencie. Využívanie ponúkaných nástrojov je dobrovoľné a je na vašom zvážení, či sú pre vaše potreby užitočné. Máte možnosť overiť a zistiť, kde sa aktuálne nachádzate v súvislosti s výkonovými štandardami, kam smerujete a na čo by bolo potrebné zamerať vašu činnosť vo forme, ktorá bude pre vás prínosom. </t>
  </si>
  <si>
    <t xml:space="preserve">                                                                                                                                                                                                       Na nasledujúcich stranách sa nachádzajú indikátory výkonových štandardov. Pri každom štandarde, ktorý je pre vás relevantný, vyplňte hodnotiace stĺpce podľa toho, ako ste aktuálne schopní indikátory realizovať. Na konci každého štandardu sa nachádza priestor pre vaše poznámky k umiestneniu dôkazov, ktorými by ste ich vykonávanie vedeli preukázať a tiež k tomu, čo by vám pomohlo, aby ste boli schopní realizovať aj tie indikátory, ktoré aktuálne neviete zabezpečiť. Pri vypĺňaní postupujte podľa inštrukcií v dokumente „Sprievodca samohodnotením výkonov odborných činností“.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</si>
</sst>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9"/>
      <color theme="1"/>
      <name val="Calibri"/>
      <family val="2"/>
      <charset val="238"/>
    </font>
    <font>
      <sz val="9"/>
      <color theme="1"/>
      <name val="Wingdings"/>
      <charset val="2"/>
    </font>
    <font>
      <sz val="7"/>
      <color theme="1"/>
      <name val="Times New Roman"/>
      <family val="1"/>
      <charset val="238"/>
    </font>
    <font>
      <b/>
      <sz val="10"/>
      <color theme="1"/>
      <name val="Calibri"/>
      <family val="2"/>
      <charset val="238"/>
    </font>
    <font>
      <b/>
      <sz val="9"/>
      <color theme="1"/>
      <name val="Calibri"/>
      <family val="2"/>
      <charset val="238"/>
      <scheme val="minor"/>
    </font>
    <font>
      <sz val="9"/>
      <color rgb="FF231F20"/>
      <name val="Calibri"/>
      <family val="2"/>
      <charset val="238"/>
    </font>
    <font>
      <b/>
      <sz val="18"/>
      <color theme="1"/>
      <name val="Calibri"/>
      <family val="2"/>
      <charset val="238"/>
    </font>
    <font>
      <b/>
      <sz val="10"/>
      <color theme="1"/>
      <name val="Calibri"/>
      <family val="2"/>
      <charset val="238"/>
      <scheme val="minor"/>
    </font>
    <font>
      <sz val="10"/>
      <color theme="1"/>
      <name val="Wingdings"/>
      <charset val="2"/>
    </font>
    <font>
      <b/>
      <sz val="14"/>
      <color theme="1"/>
      <name val="Calibri"/>
      <family val="2"/>
      <charset val="238"/>
      <scheme val="minor"/>
    </font>
    <font>
      <sz val="10"/>
      <color theme="1"/>
      <name val="Calibri"/>
      <family val="2"/>
      <charset val="238"/>
    </font>
    <font>
      <sz val="9"/>
      <color theme="1"/>
      <name val="Calibri"/>
      <family val="2"/>
      <charset val="238"/>
      <scheme val="minor"/>
    </font>
    <font>
      <sz val="9"/>
      <color theme="1"/>
      <name val="Times New Roman"/>
      <family val="1"/>
      <charset val="238"/>
    </font>
    <font>
      <b/>
      <sz val="18"/>
      <color theme="1"/>
      <name val="Calibri"/>
      <family val="2"/>
      <charset val="238"/>
      <scheme val="minor"/>
    </font>
    <font>
      <b/>
      <sz val="12"/>
      <color rgb="FF000000"/>
      <name val="Calibri"/>
      <family val="2"/>
      <charset val="238"/>
      <scheme val="minor"/>
    </font>
    <font>
      <sz val="11"/>
      <color rgb="FF000000"/>
      <name val="Calibri"/>
      <family val="2"/>
      <charset val="238"/>
      <scheme val="minor"/>
    </font>
    <font>
      <b/>
      <sz val="11"/>
      <color rgb="FF000000"/>
      <name val="Calibri"/>
      <family val="2"/>
      <charset val="238"/>
      <scheme val="minor"/>
    </font>
    <font>
      <b/>
      <sz val="22"/>
      <color theme="1"/>
      <name val="Calibri"/>
      <family val="2"/>
      <charset val="238"/>
      <scheme val="minor"/>
    </font>
    <font>
      <sz val="11"/>
      <color rgb="FF000000"/>
      <name val="Calibri"/>
    </font>
    <font>
      <sz val="9"/>
      <color rgb="FF000000"/>
      <name val="Wingdings"/>
    </font>
    <font>
      <sz val="7"/>
      <color rgb="FF000000"/>
      <name val="Times New Roman"/>
    </font>
    <font>
      <sz val="9"/>
      <color rgb="FF000000"/>
      <name val="Calibri"/>
    </font>
    <font>
      <sz val="9"/>
      <color rgb="FF000000"/>
      <name val="Wingdings"/>
      <charset val="2"/>
    </font>
    <font>
      <sz val="12"/>
      <color rgb="FF000000"/>
      <name val="Calibri"/>
      <family val="2"/>
      <charset val="238"/>
      <scheme val="minor"/>
    </font>
    <font>
      <b/>
      <sz val="7"/>
      <color theme="1"/>
      <name val="Times New Roman"/>
      <family val="1"/>
      <charset val="238"/>
    </font>
    <font>
      <b/>
      <sz val="11"/>
      <color theme="9" tint="-0.249977111117893"/>
      <name val="Calibri"/>
      <family val="2"/>
      <charset val="238"/>
    </font>
    <font>
      <sz val="9.5"/>
      <color theme="1"/>
      <name val="Calibri"/>
      <family val="2"/>
      <charset val="238"/>
    </font>
    <font>
      <b/>
      <sz val="9.5"/>
      <color theme="1"/>
      <name val="Calibri"/>
      <family val="2"/>
      <charset val="238"/>
    </font>
    <font>
      <b/>
      <sz val="14"/>
      <color rgb="FF000000"/>
      <name val="Calibri"/>
      <family val="2"/>
      <charset val="238"/>
    </font>
    <font>
      <sz val="8.5"/>
      <color theme="1"/>
      <name val="Calibri"/>
      <family val="2"/>
      <charset val="238"/>
    </font>
    <font>
      <b/>
      <sz val="8.5"/>
      <color theme="1"/>
      <name val="Calibri"/>
      <family val="2"/>
      <charset val="238"/>
      <scheme val="minor"/>
    </font>
    <font>
      <sz val="9.5"/>
      <color rgb="FFFF0000"/>
      <name val="Calibri"/>
      <family val="2"/>
      <charset val="238"/>
    </font>
    <font>
      <sz val="9"/>
      <name val="Calibri"/>
      <family val="2"/>
      <charset val="238"/>
    </font>
    <font>
      <sz val="12"/>
      <color theme="1"/>
      <name val="Calibri"/>
      <family val="2"/>
      <charset val="238"/>
      <scheme val="minor"/>
    </font>
    <font>
      <sz val="14"/>
      <color theme="1"/>
      <name val="Calibri"/>
      <family val="2"/>
      <charset val="238"/>
      <scheme val="minor"/>
    </font>
    <font>
      <sz val="9.5"/>
      <name val="Calibri"/>
      <family val="2"/>
      <charset val="238"/>
    </font>
    <font>
      <b/>
      <sz val="10"/>
      <color rgb="FF006666"/>
      <name val="Calibri"/>
      <family val="2"/>
      <charset val="238"/>
    </font>
    <font>
      <i/>
      <sz val="9.5"/>
      <color theme="1"/>
      <name val="Calibri"/>
      <family val="2"/>
      <charset val="238"/>
    </font>
    <font>
      <sz val="10"/>
      <color theme="1"/>
      <name val="Calibri"/>
      <family val="2"/>
      <charset val="238"/>
      <scheme val="minor"/>
    </font>
    <font>
      <b/>
      <sz val="12"/>
      <color rgb="FFC00000"/>
      <name val="Calibri"/>
      <family val="2"/>
      <charset val="238"/>
      <scheme val="minor"/>
    </font>
    <font>
      <b/>
      <sz val="12"/>
      <color rgb="FF009999"/>
      <name val="Calibri"/>
      <family val="2"/>
      <charset val="238"/>
      <scheme val="minor"/>
    </font>
    <font>
      <b/>
      <sz val="12"/>
      <color rgb="FF33CCCC"/>
      <name val="Calibri"/>
      <family val="2"/>
      <charset val="238"/>
      <scheme val="minor"/>
    </font>
    <font>
      <b/>
      <sz val="13"/>
      <color theme="1"/>
      <name val="Calibri"/>
      <family val="2"/>
      <charset val="238"/>
      <scheme val="minor"/>
    </font>
    <font>
      <sz val="8.8000000000000007"/>
      <color theme="1"/>
      <name val="Wingdings"/>
      <charset val="2"/>
    </font>
    <font>
      <sz val="8.8000000000000007"/>
      <color theme="1"/>
      <name val="Times New Roman"/>
      <family val="1"/>
      <charset val="238"/>
    </font>
    <font>
      <sz val="8.8000000000000007"/>
      <color theme="1"/>
      <name val="Calibri"/>
      <family val="2"/>
      <charset val="238"/>
    </font>
    <font>
      <b/>
      <sz val="12"/>
      <color theme="9"/>
      <name val="Calibri"/>
      <family val="2"/>
      <charset val="238"/>
      <scheme val="minor"/>
    </font>
    <font>
      <b/>
      <sz val="12"/>
      <color theme="7" tint="-0.249977111117893"/>
      <name val="Calibri"/>
      <family val="2"/>
      <charset val="238"/>
      <scheme val="minor"/>
    </font>
  </fonts>
  <fills count="18">
    <fill>
      <patternFill patternType="none"/>
    </fill>
    <fill>
      <patternFill patternType="gray125"/>
    </fill>
    <fill>
      <patternFill patternType="solid">
        <fgColor rgb="FF33CCCC"/>
        <bgColor indexed="64"/>
      </patternFill>
    </fill>
    <fill>
      <patternFill patternType="solid">
        <fgColor rgb="FF9BD9D3"/>
        <bgColor indexed="64"/>
      </patternFill>
    </fill>
    <fill>
      <patternFill patternType="solid">
        <fgColor rgb="FFCCECE9"/>
        <bgColor indexed="64"/>
      </patternFill>
    </fill>
    <fill>
      <patternFill patternType="solid">
        <fgColor rgb="FF9CC2E5"/>
        <bgColor indexed="64"/>
      </patternFill>
    </fill>
    <fill>
      <patternFill patternType="solid">
        <fgColor rgb="FF70AD47"/>
        <bgColor indexed="64"/>
      </patternFill>
    </fill>
    <fill>
      <patternFill patternType="solid">
        <fgColor rgb="FFFFFFFF"/>
        <bgColor indexed="64"/>
      </patternFill>
    </fill>
    <fill>
      <patternFill patternType="solid">
        <fgColor rgb="FFFF7C80"/>
        <bgColor indexed="64"/>
      </patternFill>
    </fill>
    <fill>
      <patternFill patternType="solid">
        <fgColor rgb="FFFFCC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3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thin">
        <color indexed="64"/>
      </right>
      <top/>
      <bottom style="medium">
        <color theme="9" tint="-0.249977111117893"/>
      </bottom>
      <diagonal/>
    </border>
    <border>
      <left style="thin">
        <color indexed="64"/>
      </left>
      <right/>
      <top style="medium">
        <color theme="9" tint="-0.249977111117893"/>
      </top>
      <bottom style="thin">
        <color indexed="64"/>
      </bottom>
      <diagonal/>
    </border>
    <border>
      <left/>
      <right/>
      <top style="medium">
        <color theme="9" tint="-0.249977111117893"/>
      </top>
      <bottom style="thin">
        <color indexed="64"/>
      </bottom>
      <diagonal/>
    </border>
    <border>
      <left/>
      <right style="medium">
        <color theme="9" tint="-0.249977111117893"/>
      </right>
      <top style="medium">
        <color theme="9" tint="-0.249977111117893"/>
      </top>
      <bottom style="thin">
        <color indexed="64"/>
      </bottom>
      <diagonal/>
    </border>
    <border>
      <left/>
      <right style="medium">
        <color theme="9" tint="-0.249977111117893"/>
      </right>
      <top style="thin">
        <color indexed="64"/>
      </top>
      <bottom style="thin">
        <color indexed="64"/>
      </bottom>
      <diagonal/>
    </border>
    <border>
      <left/>
      <right style="thin">
        <color indexed="64"/>
      </right>
      <top style="medium">
        <color theme="9" tint="-0.249977111117893"/>
      </top>
      <bottom style="thin">
        <color indexed="64"/>
      </bottom>
      <diagonal/>
    </border>
    <border>
      <left style="medium">
        <color theme="9" tint="-0.249977111117893"/>
      </left>
      <right/>
      <top style="medium">
        <color theme="9" tint="-0.249977111117893"/>
      </top>
      <bottom style="thin">
        <color indexed="64"/>
      </bottom>
      <diagonal/>
    </border>
    <border>
      <left style="medium">
        <color theme="9" tint="-0.249977111117893"/>
      </left>
      <right/>
      <top/>
      <bottom style="thin">
        <color indexed="64"/>
      </bottom>
      <diagonal/>
    </border>
    <border>
      <left style="medium">
        <color theme="9" tint="-0.249977111117893"/>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69">
    <xf numFmtId="0" fontId="0" fillId="0" borderId="0" xfId="0"/>
    <xf numFmtId="0" fontId="5" fillId="4" borderId="3"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vertical="center" wrapText="1"/>
    </xf>
    <xf numFmtId="0" fontId="0" fillId="0" borderId="0" xfId="0" applyAlignment="1"/>
    <xf numFmtId="0" fontId="5" fillId="3" borderId="3" xfId="0" applyFont="1" applyFill="1" applyBorder="1" applyAlignment="1">
      <alignment vertical="center" wrapText="1"/>
    </xf>
    <xf numFmtId="0" fontId="5" fillId="3" borderId="3" xfId="0" applyFont="1" applyFill="1" applyBorder="1" applyAlignment="1">
      <alignment horizontal="left" vertical="center"/>
    </xf>
    <xf numFmtId="0" fontId="0" fillId="0" borderId="0" xfId="0" applyAlignment="1">
      <alignment horizontal="left"/>
    </xf>
    <xf numFmtId="0" fontId="4" fillId="7" borderId="3" xfId="0" applyFont="1" applyFill="1" applyBorder="1" applyAlignment="1">
      <alignment horizontal="center" vertical="center" wrapText="1"/>
    </xf>
    <xf numFmtId="0" fontId="5" fillId="9" borderId="3" xfId="0" applyFont="1" applyFill="1" applyBorder="1" applyAlignment="1">
      <alignment horizontal="left" vertical="center" wrapText="1"/>
    </xf>
    <xf numFmtId="0" fontId="0" fillId="0" borderId="3" xfId="0" applyBorder="1" applyAlignment="1">
      <alignment horizontal="center"/>
    </xf>
    <xf numFmtId="0" fontId="0" fillId="0" borderId="0" xfId="0" applyFont="1" applyAlignment="1">
      <alignment horizontal="center"/>
    </xf>
    <xf numFmtId="0" fontId="15" fillId="0" borderId="0" xfId="0" applyFont="1" applyAlignment="1">
      <alignment horizontal="center"/>
    </xf>
    <xf numFmtId="0" fontId="0" fillId="0" borderId="0" xfId="0" applyAlignment="1">
      <alignment horizontal="right"/>
    </xf>
    <xf numFmtId="0" fontId="0" fillId="0" borderId="3" xfId="0" applyFont="1" applyBorder="1" applyAlignment="1">
      <alignment horizontal="center"/>
    </xf>
    <xf numFmtId="9" fontId="0" fillId="0" borderId="3" xfId="1" applyFont="1" applyBorder="1" applyAlignment="1">
      <alignment horizontal="center"/>
    </xf>
    <xf numFmtId="9" fontId="0" fillId="10" borderId="3" xfId="1" applyFont="1" applyFill="1" applyBorder="1" applyAlignment="1">
      <alignment horizontal="center"/>
    </xf>
    <xf numFmtId="0" fontId="17" fillId="0" borderId="0" xfId="0" applyFont="1" applyAlignment="1">
      <alignment vertical="center"/>
    </xf>
    <xf numFmtId="0" fontId="18" fillId="0" borderId="0" xfId="0" applyFont="1"/>
    <xf numFmtId="0" fontId="0" fillId="0" borderId="22" xfId="0" applyBorder="1"/>
    <xf numFmtId="0" fontId="19" fillId="0" borderId="0" xfId="0" applyFont="1"/>
    <xf numFmtId="0" fontId="20" fillId="0" borderId="0" xfId="0" applyFont="1" applyAlignment="1">
      <alignment vertical="center"/>
    </xf>
    <xf numFmtId="0" fontId="0" fillId="0" borderId="0" xfId="0" applyBorder="1" applyAlignment="1">
      <alignment horizontal="center" vertical="top"/>
    </xf>
    <xf numFmtId="0" fontId="19" fillId="0" borderId="0" xfId="0" applyFont="1" applyAlignment="1"/>
    <xf numFmtId="0" fontId="0" fillId="0" borderId="0" xfId="0" applyAlignment="1">
      <alignment horizontal="left" vertical="center"/>
    </xf>
    <xf numFmtId="0" fontId="20" fillId="0" borderId="0" xfId="0" applyFont="1"/>
    <xf numFmtId="0" fontId="0" fillId="0" borderId="0" xfId="0" applyAlignment="1">
      <alignment wrapText="1"/>
    </xf>
    <xf numFmtId="0" fontId="0" fillId="0" borderId="0" xfId="0" applyAlignment="1">
      <alignment horizontal="left" wrapText="1"/>
    </xf>
    <xf numFmtId="0" fontId="18" fillId="0" borderId="0" xfId="0" applyFont="1" applyBorder="1" applyAlignment="1">
      <alignment vertical="center"/>
    </xf>
    <xf numFmtId="0" fontId="18" fillId="0" borderId="0" xfId="0" applyFont="1" applyAlignment="1">
      <alignment vertical="center"/>
    </xf>
    <xf numFmtId="0" fontId="0" fillId="0" borderId="25" xfId="0" applyBorder="1" applyAlignment="1"/>
    <xf numFmtId="0" fontId="0" fillId="0" borderId="30" xfId="0" applyBorder="1" applyAlignment="1"/>
    <xf numFmtId="0" fontId="0" fillId="0" borderId="10" xfId="0" applyBorder="1" applyAlignment="1"/>
    <xf numFmtId="0" fontId="0" fillId="0" borderId="13" xfId="0" applyBorder="1" applyAlignment="1"/>
    <xf numFmtId="0" fontId="0" fillId="0" borderId="32" xfId="0" applyBorder="1"/>
    <xf numFmtId="0" fontId="0" fillId="0" borderId="33" xfId="0" applyBorder="1"/>
    <xf numFmtId="0" fontId="0" fillId="0" borderId="31" xfId="0" applyBorder="1"/>
    <xf numFmtId="0" fontId="2" fillId="0" borderId="0" xfId="0" applyFont="1" applyAlignment="1"/>
    <xf numFmtId="0" fontId="0" fillId="0" borderId="0" xfId="0" applyFont="1"/>
    <xf numFmtId="0" fontId="15" fillId="0" borderId="0" xfId="0" applyFont="1" applyBorder="1" applyAlignment="1">
      <alignment horizontal="left" vertical="top" wrapText="1"/>
    </xf>
    <xf numFmtId="0" fontId="20" fillId="0" borderId="0" xfId="0" applyFont="1" applyAlignment="1">
      <alignment horizontal="left" vertical="center"/>
    </xf>
    <xf numFmtId="0" fontId="26" fillId="3" borderId="3" xfId="0" applyFont="1" applyFill="1" applyBorder="1" applyAlignment="1">
      <alignment horizontal="justify" vertical="center" wrapText="1"/>
    </xf>
    <xf numFmtId="0" fontId="26" fillId="3" borderId="3" xfId="0" applyFont="1" applyFill="1" applyBorder="1" applyAlignment="1">
      <alignment horizontal="left" vertical="center" wrapText="1"/>
    </xf>
    <xf numFmtId="0" fontId="15" fillId="0" borderId="0" xfId="0" applyFont="1" applyBorder="1" applyAlignment="1">
      <alignment horizontal="left" vertical="top" wrapText="1"/>
    </xf>
    <xf numFmtId="0" fontId="19" fillId="0" borderId="0" xfId="0" applyFont="1" applyAlignment="1">
      <alignment horizontal="left" vertical="center" wrapText="1"/>
    </xf>
    <xf numFmtId="0" fontId="15" fillId="0" borderId="0" xfId="0" applyFont="1" applyBorder="1" applyAlignment="1">
      <alignment vertical="top" wrapText="1"/>
    </xf>
    <xf numFmtId="0" fontId="0" fillId="0" borderId="0" xfId="0" applyBorder="1"/>
    <xf numFmtId="0" fontId="19" fillId="0" borderId="23" xfId="0" applyFont="1" applyBorder="1" applyAlignment="1">
      <alignment vertical="center"/>
    </xf>
    <xf numFmtId="0" fontId="22" fillId="0" borderId="23"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horizontal="left" vertical="top"/>
    </xf>
    <xf numFmtId="0" fontId="2" fillId="0" borderId="0" xfId="0" applyFont="1" applyAlignment="1">
      <alignment horizontal="left" vertical="top"/>
    </xf>
    <xf numFmtId="0" fontId="15" fillId="0" borderId="0" xfId="0" applyFont="1" applyBorder="1" applyAlignment="1">
      <alignment horizontal="left" vertical="top" wrapText="1"/>
    </xf>
    <xf numFmtId="0" fontId="7" fillId="11" borderId="16" xfId="0" applyFont="1" applyFill="1" applyBorder="1" applyAlignment="1">
      <alignment horizontal="justify" vertical="center"/>
    </xf>
    <xf numFmtId="0" fontId="29" fillId="11" borderId="1" xfId="0" applyFont="1" applyFill="1" applyBorder="1" applyAlignment="1">
      <alignment horizontal="justify" vertical="center"/>
    </xf>
    <xf numFmtId="0" fontId="5" fillId="3" borderId="8" xfId="0" applyFont="1" applyFill="1" applyBorder="1" applyAlignment="1">
      <alignment horizontal="left" vertical="center" wrapText="1"/>
    </xf>
    <xf numFmtId="0" fontId="15" fillId="0" borderId="0" xfId="0" applyFont="1" applyBorder="1" applyAlignment="1">
      <alignment horizontal="center"/>
    </xf>
    <xf numFmtId="0" fontId="15" fillId="0" borderId="12" xfId="0" applyFont="1" applyBorder="1" applyAlignment="1">
      <alignment horizontal="center"/>
    </xf>
    <xf numFmtId="0" fontId="15" fillId="0" borderId="6" xfId="0" applyFont="1" applyBorder="1" applyAlignment="1">
      <alignment horizontal="center"/>
    </xf>
    <xf numFmtId="0" fontId="0" fillId="0" borderId="0" xfId="0" applyAlignment="1">
      <alignment horizontal="center"/>
    </xf>
    <xf numFmtId="0" fontId="30" fillId="11" borderId="2" xfId="0" applyFont="1" applyFill="1" applyBorder="1" applyAlignment="1">
      <alignment horizontal="justify" vertical="center" wrapText="1"/>
    </xf>
    <xf numFmtId="0" fontId="30" fillId="11" borderId="1" xfId="0" applyFont="1" applyFill="1" applyBorder="1" applyAlignment="1">
      <alignment horizontal="justify" vertical="center"/>
    </xf>
    <xf numFmtId="0" fontId="32" fillId="11" borderId="4" xfId="0" applyFont="1" applyFill="1" applyBorder="1" applyAlignment="1">
      <alignment horizontal="center" vertical="center"/>
    </xf>
    <xf numFmtId="0" fontId="0" fillId="0" borderId="23" xfId="0" applyFont="1" applyBorder="1" applyAlignment="1">
      <alignment vertical="top"/>
    </xf>
    <xf numFmtId="0" fontId="33" fillId="7" borderId="3" xfId="0" applyFont="1" applyFill="1" applyBorder="1" applyAlignment="1">
      <alignment horizontal="center" vertical="center" wrapText="1"/>
    </xf>
    <xf numFmtId="0" fontId="34" fillId="14" borderId="3" xfId="0" applyFont="1" applyFill="1" applyBorder="1" applyAlignment="1">
      <alignment horizontal="center" vertical="center" wrapText="1"/>
    </xf>
    <xf numFmtId="9" fontId="0" fillId="13" borderId="3" xfId="1" applyFont="1" applyFill="1" applyBorder="1" applyAlignment="1">
      <alignment horizontal="center" vertical="center"/>
    </xf>
    <xf numFmtId="9" fontId="0" fillId="12" borderId="3" xfId="0" applyNumberFormat="1" applyFill="1" applyBorder="1" applyAlignment="1">
      <alignment horizontal="center" vertical="center"/>
    </xf>
    <xf numFmtId="9" fontId="0" fillId="11" borderId="3" xfId="0" applyNumberFormat="1" applyFill="1" applyBorder="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5" fillId="4" borderId="3" xfId="0" applyFont="1" applyFill="1" applyBorder="1" applyAlignment="1">
      <alignment horizontal="justify"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30" fillId="11" borderId="1" xfId="0" applyFont="1" applyFill="1" applyBorder="1" applyAlignment="1">
      <alignment horizontal="justify" vertical="center" wrapText="1"/>
    </xf>
    <xf numFmtId="0" fontId="3" fillId="0" borderId="3" xfId="0" applyFont="1" applyBorder="1"/>
    <xf numFmtId="0" fontId="5" fillId="15" borderId="3"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5" fillId="15" borderId="3" xfId="0" applyFont="1" applyFill="1" applyBorder="1" applyAlignment="1">
      <alignment vertical="center" wrapText="1"/>
    </xf>
    <xf numFmtId="0" fontId="5" fillId="15" borderId="3" xfId="0" applyFont="1" applyFill="1" applyBorder="1" applyAlignment="1">
      <alignment vertical="center"/>
    </xf>
    <xf numFmtId="0" fontId="12" fillId="15" borderId="3" xfId="0" applyFont="1" applyFill="1" applyBorder="1" applyAlignment="1">
      <alignment vertical="center" wrapText="1"/>
    </xf>
    <xf numFmtId="0" fontId="47" fillId="15" borderId="3" xfId="0" applyFont="1" applyFill="1" applyBorder="1" applyAlignment="1">
      <alignment vertical="center" wrapText="1"/>
    </xf>
    <xf numFmtId="0" fontId="5" fillId="16" borderId="3" xfId="0" applyFont="1" applyFill="1" applyBorder="1" applyAlignment="1">
      <alignment horizontal="left" vertical="center" wrapText="1"/>
    </xf>
    <xf numFmtId="0" fontId="12" fillId="16" borderId="3"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7" fillId="0" borderId="3" xfId="0" applyFont="1" applyBorder="1" applyAlignment="1">
      <alignment vertical="center" wrapText="1"/>
    </xf>
    <xf numFmtId="0" fontId="3" fillId="2" borderId="3" xfId="0" applyFont="1" applyFill="1" applyBorder="1" applyAlignment="1">
      <alignment vertical="center" wrapText="1"/>
    </xf>
    <xf numFmtId="0" fontId="4" fillId="3" borderId="3" xfId="0" applyFont="1" applyFill="1" applyBorder="1" applyAlignment="1">
      <alignment horizontal="justify" vertical="center" wrapText="1"/>
    </xf>
    <xf numFmtId="0" fontId="9" fillId="3" borderId="3" xfId="0" applyFont="1" applyFill="1" applyBorder="1" applyAlignment="1">
      <alignment horizontal="justify" vertical="center" wrapText="1"/>
    </xf>
    <xf numFmtId="0" fontId="11" fillId="2" borderId="3" xfId="0" applyFont="1" applyFill="1" applyBorder="1" applyAlignment="1">
      <alignmen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3" xfId="0" applyFont="1" applyFill="1" applyBorder="1" applyAlignment="1">
      <alignment horizontal="justify" vertical="center" wrapText="1"/>
    </xf>
    <xf numFmtId="0" fontId="4" fillId="4" borderId="3" xfId="0" applyFont="1" applyFill="1" applyBorder="1" applyAlignment="1">
      <alignment horizontal="left" vertical="center" wrapText="1"/>
    </xf>
    <xf numFmtId="0" fontId="3" fillId="3" borderId="3" xfId="0" applyFont="1" applyFill="1" applyBorder="1" applyAlignment="1">
      <alignmen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0" borderId="3" xfId="0" applyFont="1" applyBorder="1" applyAlignment="1">
      <alignment horizontal="left" vertical="top" wrapText="1"/>
    </xf>
    <xf numFmtId="0" fontId="3" fillId="8" borderId="3" xfId="0" applyFont="1" applyFill="1" applyBorder="1" applyAlignment="1">
      <alignment horizontal="left" vertical="center" wrapText="1"/>
    </xf>
    <xf numFmtId="0" fontId="4" fillId="9" borderId="3" xfId="0" applyFont="1" applyFill="1" applyBorder="1" applyAlignment="1">
      <alignment horizontal="left" vertical="center" wrapText="1"/>
    </xf>
    <xf numFmtId="0" fontId="7" fillId="7" borderId="3" xfId="0" applyFont="1" applyFill="1" applyBorder="1" applyAlignment="1">
      <alignment horizontal="left" vertical="center" wrapText="1"/>
    </xf>
    <xf numFmtId="0" fontId="4" fillId="7" borderId="3" xfId="0" applyFont="1" applyFill="1" applyBorder="1" applyAlignment="1">
      <alignment horizontal="left" vertical="top" wrapText="1"/>
    </xf>
    <xf numFmtId="0" fontId="4" fillId="7" borderId="3" xfId="0" applyNumberFormat="1" applyFont="1" applyFill="1" applyBorder="1" applyAlignment="1">
      <alignment horizontal="left" vertical="top" wrapText="1"/>
    </xf>
    <xf numFmtId="0" fontId="7" fillId="0" borderId="3"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9" borderId="3"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10" borderId="8" xfId="0" applyFont="1" applyFill="1" applyBorder="1" applyAlignment="1">
      <alignment vertical="center" wrapText="1"/>
    </xf>
    <xf numFmtId="0" fontId="4" fillId="10" borderId="9" xfId="0" applyFont="1" applyFill="1" applyBorder="1" applyAlignment="1">
      <alignment vertical="center" wrapText="1"/>
    </xf>
    <xf numFmtId="0" fontId="4" fillId="10" borderId="10" xfId="0" applyFont="1" applyFill="1" applyBorder="1" applyAlignment="1">
      <alignment vertical="center" wrapText="1"/>
    </xf>
    <xf numFmtId="0" fontId="4" fillId="15" borderId="8" xfId="0" applyFont="1" applyFill="1" applyBorder="1" applyAlignment="1">
      <alignment horizontal="left" vertical="center" wrapText="1"/>
    </xf>
    <xf numFmtId="0" fontId="4" fillId="15" borderId="9" xfId="0" applyFont="1" applyFill="1" applyBorder="1" applyAlignment="1">
      <alignment horizontal="left" vertical="center" wrapText="1"/>
    </xf>
    <xf numFmtId="0" fontId="4" fillId="15" borderId="10" xfId="0" applyFont="1" applyFill="1" applyBorder="1" applyAlignment="1">
      <alignment horizontal="left" vertical="center" wrapText="1"/>
    </xf>
    <xf numFmtId="0" fontId="11" fillId="15" borderId="8" xfId="0" applyFont="1" applyFill="1" applyBorder="1" applyAlignment="1">
      <alignment horizontal="left" vertical="center" wrapText="1"/>
    </xf>
    <xf numFmtId="0" fontId="11" fillId="15" borderId="9" xfId="0" applyFont="1" applyFill="1" applyBorder="1" applyAlignment="1">
      <alignment horizontal="left" vertical="center" wrapText="1"/>
    </xf>
    <xf numFmtId="0" fontId="11" fillId="15" borderId="10"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11" fillId="15" borderId="8" xfId="0" applyFont="1" applyFill="1" applyBorder="1" applyAlignment="1">
      <alignment vertical="center" wrapText="1"/>
    </xf>
    <xf numFmtId="0" fontId="11" fillId="15" borderId="9" xfId="0" applyFont="1" applyFill="1" applyBorder="1" applyAlignment="1">
      <alignment vertical="center" wrapText="1"/>
    </xf>
    <xf numFmtId="0" fontId="11" fillId="15" borderId="10" xfId="0" applyFont="1" applyFill="1" applyBorder="1" applyAlignment="1">
      <alignment vertical="center" wrapText="1"/>
    </xf>
    <xf numFmtId="0" fontId="4" fillId="15" borderId="8" xfId="0" applyFont="1" applyFill="1" applyBorder="1" applyAlignment="1">
      <alignment vertical="center" wrapText="1"/>
    </xf>
    <xf numFmtId="0" fontId="4" fillId="15" borderId="9" xfId="0" applyFont="1" applyFill="1" applyBorder="1" applyAlignment="1">
      <alignment vertical="center" wrapText="1"/>
    </xf>
    <xf numFmtId="0" fontId="4" fillId="15" borderId="10" xfId="0" applyFont="1" applyFill="1" applyBorder="1" applyAlignment="1">
      <alignment vertical="center" wrapText="1"/>
    </xf>
    <xf numFmtId="0" fontId="5" fillId="15" borderId="9" xfId="0" applyFont="1" applyFill="1" applyBorder="1" applyAlignment="1">
      <alignment vertical="center" wrapText="1"/>
    </xf>
    <xf numFmtId="0" fontId="5" fillId="15" borderId="10" xfId="0" applyFont="1" applyFill="1" applyBorder="1" applyAlignment="1">
      <alignment vertical="center" wrapText="1"/>
    </xf>
    <xf numFmtId="0" fontId="15" fillId="15" borderId="8" xfId="0" applyFont="1" applyFill="1" applyBorder="1" applyAlignment="1">
      <alignment vertical="center" wrapText="1"/>
    </xf>
    <xf numFmtId="0" fontId="15" fillId="15" borderId="9" xfId="0" applyFont="1" applyFill="1" applyBorder="1" applyAlignment="1">
      <alignment vertical="center" wrapText="1"/>
    </xf>
    <xf numFmtId="0" fontId="15" fillId="15" borderId="10" xfId="0" applyFont="1" applyFill="1" applyBorder="1" applyAlignment="1">
      <alignment vertical="center" wrapText="1"/>
    </xf>
    <xf numFmtId="0" fontId="3" fillId="6" borderId="3" xfId="0" applyFont="1" applyFill="1" applyBorder="1" applyAlignment="1">
      <alignment horizontal="left" vertical="center" wrapText="1"/>
    </xf>
    <xf numFmtId="0" fontId="11" fillId="15" borderId="3"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46" fillId="0" borderId="5" xfId="0" applyFont="1" applyBorder="1" applyAlignment="1">
      <alignment horizontal="center" vertical="center" wrapText="1"/>
    </xf>
    <xf numFmtId="0" fontId="9" fillId="15" borderId="8" xfId="0" applyFont="1" applyFill="1" applyBorder="1" applyAlignment="1">
      <alignment horizontal="left" vertical="center" wrapText="1"/>
    </xf>
    <xf numFmtId="0" fontId="9" fillId="15" borderId="9" xfId="0" applyFont="1" applyFill="1" applyBorder="1" applyAlignment="1">
      <alignment horizontal="left" vertical="center" wrapText="1"/>
    </xf>
    <xf numFmtId="0" fontId="9" fillId="15" borderId="10" xfId="0" applyFont="1" applyFill="1" applyBorder="1" applyAlignment="1">
      <alignment horizontal="left" vertical="center" wrapText="1"/>
    </xf>
    <xf numFmtId="0" fontId="0" fillId="10" borderId="8" xfId="0" applyFont="1" applyFill="1" applyBorder="1" applyAlignment="1">
      <alignment horizontal="center"/>
    </xf>
    <xf numFmtId="0" fontId="0" fillId="10" borderId="9" xfId="0" applyFont="1" applyFill="1" applyBorder="1" applyAlignment="1">
      <alignment horizontal="center"/>
    </xf>
    <xf numFmtId="0" fontId="0" fillId="10" borderId="10" xfId="0" applyFont="1" applyFill="1" applyBorder="1" applyAlignment="1">
      <alignment horizontal="center"/>
    </xf>
    <xf numFmtId="0" fontId="11" fillId="16" borderId="8" xfId="0" applyFont="1" applyFill="1" applyBorder="1" applyAlignment="1">
      <alignment horizontal="left" vertical="center" wrapText="1"/>
    </xf>
    <xf numFmtId="0" fontId="11" fillId="16" borderId="9" xfId="0" applyFont="1" applyFill="1" applyBorder="1" applyAlignment="1">
      <alignment horizontal="left" vertical="center" wrapText="1"/>
    </xf>
    <xf numFmtId="0" fontId="11" fillId="16" borderId="10" xfId="0" applyFont="1" applyFill="1" applyBorder="1" applyAlignment="1">
      <alignment horizontal="left" vertical="center" wrapText="1"/>
    </xf>
    <xf numFmtId="0" fontId="4" fillId="16" borderId="8" xfId="0" applyFont="1" applyFill="1" applyBorder="1" applyAlignment="1">
      <alignment horizontal="left" vertical="center" wrapText="1"/>
    </xf>
    <xf numFmtId="0" fontId="4" fillId="16" borderId="9" xfId="0" applyFont="1" applyFill="1" applyBorder="1" applyAlignment="1">
      <alignment horizontal="left" vertical="center" wrapText="1"/>
    </xf>
    <xf numFmtId="0" fontId="4" fillId="16" borderId="10"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11" fillId="16" borderId="3" xfId="0" applyFont="1" applyFill="1" applyBorder="1" applyAlignment="1">
      <alignment horizontal="left" vertical="center" wrapText="1"/>
    </xf>
    <xf numFmtId="0" fontId="4" fillId="16" borderId="3" xfId="0" applyFont="1" applyFill="1" applyBorder="1" applyAlignment="1">
      <alignment horizontal="left" vertical="center"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Border="1" applyAlignment="1">
      <alignment horizontal="left" vertical="center" wrapText="1"/>
    </xf>
    <xf numFmtId="0" fontId="42" fillId="17" borderId="8" xfId="0" applyFont="1" applyFill="1" applyBorder="1" applyAlignment="1">
      <alignment horizontal="left"/>
    </xf>
    <xf numFmtId="0" fontId="42" fillId="17" borderId="9" xfId="0" applyFont="1" applyFill="1" applyBorder="1" applyAlignment="1">
      <alignment horizontal="left"/>
    </xf>
    <xf numFmtId="0" fontId="42" fillId="17" borderId="10" xfId="0" applyFont="1" applyFill="1" applyBorder="1" applyAlignment="1">
      <alignment horizontal="left"/>
    </xf>
    <xf numFmtId="0" fontId="42" fillId="15" borderId="8" xfId="0" applyFont="1" applyFill="1" applyBorder="1" applyAlignment="1">
      <alignment horizontal="left" wrapText="1"/>
    </xf>
    <xf numFmtId="0" fontId="42" fillId="15" borderId="9" xfId="0" applyFont="1" applyFill="1" applyBorder="1" applyAlignment="1">
      <alignment horizontal="left" wrapText="1"/>
    </xf>
    <xf numFmtId="0" fontId="42" fillId="15" borderId="10" xfId="0" applyFont="1" applyFill="1" applyBorder="1" applyAlignment="1">
      <alignment horizontal="left" wrapText="1"/>
    </xf>
    <xf numFmtId="0" fontId="19" fillId="0" borderId="23" xfId="0" applyFont="1" applyBorder="1" applyAlignment="1">
      <alignment horizontal="left" vertical="center" wrapText="1"/>
    </xf>
    <xf numFmtId="0" fontId="21" fillId="0" borderId="0" xfId="0" applyFont="1" applyAlignment="1">
      <alignment horizontal="center" vertical="center"/>
    </xf>
    <xf numFmtId="0" fontId="19" fillId="0" borderId="0" xfId="0" applyFont="1"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0" fillId="0" borderId="29"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8" fillId="0" borderId="0" xfId="0" applyFont="1" applyBorder="1" applyAlignment="1">
      <alignment horizontal="left" vertical="center"/>
    </xf>
    <xf numFmtId="0" fontId="15" fillId="0" borderId="0" xfId="0" applyFont="1" applyAlignment="1">
      <alignment horizontal="left" vertical="top" wrapText="1"/>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19" fillId="0" borderId="0" xfId="0" applyFont="1" applyAlignment="1">
      <alignment horizontal="left" vertical="center" wrapText="1"/>
    </xf>
    <xf numFmtId="0" fontId="20" fillId="0" borderId="0" xfId="0" applyFont="1" applyAlignment="1">
      <alignment horizontal="left" vertical="center"/>
    </xf>
    <xf numFmtId="0" fontId="0" fillId="0" borderId="23" xfId="0" applyBorder="1" applyAlignment="1">
      <alignment horizontal="left" vertical="top" wrapText="1"/>
    </xf>
    <xf numFmtId="0" fontId="2" fillId="14" borderId="3" xfId="0" applyFont="1" applyFill="1" applyBorder="1" applyAlignment="1">
      <alignment horizontal="left" vertical="center"/>
    </xf>
    <xf numFmtId="0" fontId="42" fillId="9" borderId="8" xfId="0" applyFont="1" applyFill="1" applyBorder="1" applyAlignment="1">
      <alignment horizontal="left" wrapText="1"/>
    </xf>
    <xf numFmtId="0" fontId="42" fillId="9" borderId="9" xfId="0" applyFont="1" applyFill="1" applyBorder="1" applyAlignment="1">
      <alignment horizontal="left" wrapText="1"/>
    </xf>
    <xf numFmtId="0" fontId="42" fillId="9" borderId="10" xfId="0" applyFont="1" applyFill="1" applyBorder="1" applyAlignment="1">
      <alignment horizontal="left" wrapText="1"/>
    </xf>
    <xf numFmtId="0" fontId="42" fillId="4" borderId="8" xfId="0" applyFont="1" applyFill="1" applyBorder="1" applyAlignment="1">
      <alignment horizontal="left" wrapText="1"/>
    </xf>
    <xf numFmtId="0" fontId="42" fillId="4" borderId="9" xfId="0" applyFont="1" applyFill="1" applyBorder="1" applyAlignment="1">
      <alignment horizontal="left" wrapText="1"/>
    </xf>
    <xf numFmtId="0" fontId="42" fillId="4" borderId="10" xfId="0" applyFont="1" applyFill="1" applyBorder="1" applyAlignment="1">
      <alignment horizontal="left" wrapText="1"/>
    </xf>
    <xf numFmtId="0" fontId="0" fillId="0" borderId="0" xfId="0" applyFont="1" applyBorder="1" applyAlignment="1">
      <alignment horizontal="left" vertical="center" wrapText="1"/>
    </xf>
    <xf numFmtId="0" fontId="15" fillId="0" borderId="0" xfId="0" applyFont="1" applyBorder="1" applyAlignment="1">
      <alignment horizontal="left" vertical="center" wrapText="1"/>
    </xf>
  </cellXfs>
  <cellStyles count="2">
    <cellStyle name="Normálna" xfId="0" builtinId="0"/>
    <cellStyle name="Percentá" xfId="1" builtinId="5"/>
  </cellStyles>
  <dxfs count="0"/>
  <tableStyles count="0" defaultTableStyle="TableStyleMedium2" defaultPivotStyle="PivotStyleLight16"/>
  <colors>
    <mruColors>
      <color rgb="FFCCECE9"/>
      <color rgb="FFFFCCCC"/>
      <color rgb="FF9BD9D3"/>
      <color rgb="FF009999"/>
      <color rgb="FF006666"/>
      <color rgb="FF33CCCC"/>
      <color rgb="FFFF7C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showRowColHeaders="0" tabSelected="1" showRuler="0" view="pageLayout" topLeftCell="A7" zoomScaleNormal="100" workbookViewId="0">
      <selection activeCell="A3" sqref="A3"/>
    </sheetView>
  </sheetViews>
  <sheetFormatPr defaultRowHeight="14.4"/>
  <cols>
    <col min="1" max="1" width="86.6640625" customWidth="1"/>
  </cols>
  <sheetData>
    <row r="1" spans="1:9" ht="18">
      <c r="A1" s="64" t="s">
        <v>354</v>
      </c>
    </row>
    <row r="2" spans="1:9">
      <c r="A2" s="56" t="s">
        <v>0</v>
      </c>
    </row>
    <row r="3" spans="1:9" ht="88.2">
      <c r="A3" s="63" t="s">
        <v>670</v>
      </c>
      <c r="B3" s="6"/>
      <c r="C3" s="6"/>
      <c r="D3" s="6"/>
      <c r="E3" s="6"/>
      <c r="F3" s="6"/>
      <c r="G3" s="6"/>
      <c r="H3" s="6"/>
      <c r="I3" s="6"/>
    </row>
    <row r="4" spans="1:9" ht="75.599999999999994">
      <c r="A4" s="63" t="s">
        <v>652</v>
      </c>
      <c r="B4" s="6"/>
      <c r="C4" s="6"/>
      <c r="D4" s="6"/>
      <c r="E4" s="6"/>
      <c r="F4" s="6"/>
      <c r="G4" s="6"/>
      <c r="H4" s="6"/>
      <c r="I4" s="6"/>
    </row>
    <row r="5" spans="1:9" ht="88.2">
      <c r="A5" s="63" t="s">
        <v>671</v>
      </c>
      <c r="B5" s="6"/>
      <c r="C5" s="6"/>
      <c r="D5" s="6"/>
      <c r="E5" s="6"/>
      <c r="F5" s="6"/>
      <c r="G5" s="6"/>
      <c r="H5" s="6"/>
      <c r="I5" s="6"/>
    </row>
    <row r="6" spans="1:9" ht="63">
      <c r="A6" s="63" t="s">
        <v>653</v>
      </c>
      <c r="B6" s="6"/>
      <c r="C6" s="6"/>
      <c r="D6" s="6"/>
      <c r="E6" s="6"/>
      <c r="F6" s="6"/>
      <c r="G6" s="6"/>
      <c r="H6" s="6"/>
      <c r="I6" s="6"/>
    </row>
    <row r="7" spans="1:9" ht="88.2">
      <c r="A7" s="80" t="s">
        <v>667</v>
      </c>
      <c r="B7" s="6"/>
      <c r="C7" s="6"/>
      <c r="D7" s="6"/>
      <c r="E7" s="6"/>
      <c r="F7" s="6"/>
      <c r="G7" s="6"/>
      <c r="H7" s="6"/>
      <c r="I7" s="6"/>
    </row>
    <row r="8" spans="1:9" ht="50.4">
      <c r="A8" s="63" t="s">
        <v>668</v>
      </c>
      <c r="B8" s="6"/>
      <c r="C8" s="6"/>
      <c r="D8" s="6"/>
      <c r="E8" s="6"/>
      <c r="F8" s="6"/>
      <c r="G8" s="6"/>
      <c r="H8" s="6"/>
      <c r="I8" s="6"/>
    </row>
    <row r="9" spans="1:9" ht="25.2">
      <c r="A9" s="63" t="s">
        <v>450</v>
      </c>
      <c r="B9" s="6"/>
      <c r="C9" s="6"/>
      <c r="D9" s="6"/>
      <c r="E9" s="6"/>
      <c r="F9" s="6"/>
      <c r="G9" s="6"/>
      <c r="H9" s="6"/>
      <c r="I9" s="6"/>
    </row>
    <row r="10" spans="1:9">
      <c r="A10" s="63"/>
      <c r="B10" s="6"/>
      <c r="C10" s="6"/>
      <c r="D10" s="6"/>
      <c r="E10" s="6"/>
      <c r="F10" s="6"/>
      <c r="G10" s="6"/>
      <c r="H10" s="6"/>
      <c r="I10" s="6"/>
    </row>
    <row r="11" spans="1:9">
      <c r="A11" s="55" t="s">
        <v>340</v>
      </c>
      <c r="B11" s="6"/>
      <c r="C11" s="6"/>
      <c r="D11" s="6"/>
      <c r="E11" s="6"/>
      <c r="F11" s="6"/>
      <c r="G11" s="6"/>
      <c r="H11" s="6"/>
      <c r="I11" s="6"/>
    </row>
    <row r="12" spans="1:9" ht="126.6" thickBot="1">
      <c r="A12" s="62" t="s">
        <v>669</v>
      </c>
      <c r="B12" s="6"/>
      <c r="C12" s="6"/>
      <c r="D12" s="6"/>
      <c r="E12" s="6"/>
      <c r="F12" s="6"/>
      <c r="G12" s="6"/>
      <c r="H12" s="6"/>
      <c r="I12" s="6"/>
    </row>
    <row r="13" spans="1:9">
      <c r="A13" s="6"/>
      <c r="B13" s="6"/>
      <c r="C13" s="6"/>
      <c r="D13" s="6"/>
      <c r="E13" s="6"/>
      <c r="F13" s="6"/>
      <c r="G13" s="6"/>
      <c r="H13" s="6"/>
      <c r="I13" s="6"/>
    </row>
    <row r="14" spans="1:9">
      <c r="A14" s="6"/>
      <c r="B14" s="6"/>
      <c r="C14" s="6"/>
      <c r="D14" s="6"/>
      <c r="E14" s="6"/>
      <c r="F14" s="6"/>
      <c r="G14" s="6"/>
      <c r="H14" s="6"/>
      <c r="I14" s="6"/>
    </row>
    <row r="15" spans="1:9">
      <c r="A15" s="6"/>
      <c r="B15" s="6"/>
      <c r="C15" s="6"/>
      <c r="D15" s="6"/>
      <c r="E15" s="6"/>
      <c r="F15" s="6"/>
      <c r="G15" s="6"/>
      <c r="H15" s="6"/>
      <c r="I15" s="6"/>
    </row>
    <row r="16" spans="1:9">
      <c r="A16" s="6"/>
      <c r="B16" s="6"/>
      <c r="C16" s="6"/>
      <c r="D16" s="6"/>
      <c r="E16" s="6"/>
      <c r="F16" s="6"/>
      <c r="G16" s="6"/>
      <c r="H16" s="6"/>
      <c r="I16" s="6"/>
    </row>
    <row r="17" spans="1:9">
      <c r="A17" s="6"/>
      <c r="B17" s="6"/>
      <c r="C17" s="6"/>
      <c r="D17" s="6"/>
      <c r="E17" s="6"/>
      <c r="F17" s="6"/>
      <c r="G17" s="6"/>
      <c r="H17" s="6"/>
      <c r="I17" s="6"/>
    </row>
    <row r="18" spans="1:9">
      <c r="A18" s="6"/>
      <c r="B18" s="6"/>
      <c r="C18" s="6"/>
      <c r="D18" s="6"/>
      <c r="E18" s="6"/>
      <c r="F18" s="6"/>
      <c r="G18" s="6"/>
      <c r="H18" s="6"/>
      <c r="I18" s="6"/>
    </row>
    <row r="19" spans="1:9">
      <c r="A19" s="6"/>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sheetData>
  <sheetProtection algorithmName="SHA-512" hashValue="xt8E3frr/q9H91JpOPiPk8r51kFudNgZ2a3n+/lwXJrAYfEFo0FmXsDmWEE1xbgGBCQDF0+A1xMFW9IuhoqvCQ==" saltValue="HWTxrouwDFvfwFlmrI0FYg==" spinCount="100000" sheet="1" objects="1" scenarios="1"/>
  <pageMargins left="0.7" right="0.7" top="0.75" bottom="0.75" header="0.3" footer="0.3"/>
  <pageSetup paperSize="9" orientation="portrait" r:id="rId1"/>
  <headerFooter>
    <oddHeader>&amp;C&amp;K00+000,</oddHeader>
    <oddFooter>&amp;C&amp;K00+000,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D9D3"/>
  </sheetPr>
  <dimension ref="A1:G293"/>
  <sheetViews>
    <sheetView showGridLines="0" showRowColHeaders="0" showRuler="0" view="pageLayout" zoomScaleNormal="100" workbookViewId="0">
      <selection activeCell="B6" sqref="B6:D6"/>
    </sheetView>
  </sheetViews>
  <sheetFormatPr defaultRowHeight="14.4"/>
  <cols>
    <col min="1" max="1" width="65.88671875" customWidth="1"/>
    <col min="2" max="3" width="8.88671875" style="61" customWidth="1"/>
    <col min="4" max="4" width="8.6640625" customWidth="1"/>
    <col min="5" max="5" width="5.6640625" style="14" hidden="1" customWidth="1"/>
    <col min="6" max="6" width="2.33203125" customWidth="1"/>
  </cols>
  <sheetData>
    <row r="1" spans="1:5" ht="23.4">
      <c r="A1" s="102" t="s">
        <v>1</v>
      </c>
      <c r="B1" s="103"/>
      <c r="C1" s="103"/>
      <c r="D1" s="104"/>
    </row>
    <row r="2" spans="1:5" ht="14.4" customHeight="1">
      <c r="A2" s="135" t="s">
        <v>451</v>
      </c>
      <c r="B2" s="136"/>
      <c r="C2" s="136"/>
      <c r="D2" s="137"/>
    </row>
    <row r="3" spans="1:5" ht="24" customHeight="1">
      <c r="A3" s="138"/>
      <c r="B3" s="139"/>
      <c r="C3" s="139"/>
      <c r="D3" s="140"/>
    </row>
    <row r="4" spans="1:5">
      <c r="A4" s="145" t="s">
        <v>452</v>
      </c>
      <c r="B4" s="145"/>
      <c r="C4" s="145"/>
      <c r="D4" s="145"/>
    </row>
    <row r="5" spans="1:5" ht="22.65" customHeight="1">
      <c r="A5" s="117" t="s">
        <v>5</v>
      </c>
      <c r="B5" s="118"/>
      <c r="C5" s="118"/>
      <c r="D5" s="119"/>
    </row>
    <row r="6" spans="1:5" ht="15" customHeight="1">
      <c r="A6" s="5" t="s">
        <v>6</v>
      </c>
      <c r="B6" s="155"/>
      <c r="C6" s="156"/>
      <c r="D6" s="157"/>
      <c r="E6" s="14">
        <v>1</v>
      </c>
    </row>
    <row r="7" spans="1:5" ht="15" customHeight="1">
      <c r="A7" s="5" t="s">
        <v>453</v>
      </c>
      <c r="B7" s="155"/>
      <c r="C7" s="156"/>
      <c r="D7" s="157"/>
      <c r="E7" s="14">
        <v>1</v>
      </c>
    </row>
    <row r="8" spans="1:5" ht="15" customHeight="1">
      <c r="A8" s="5" t="s">
        <v>8</v>
      </c>
      <c r="B8" s="155"/>
      <c r="C8" s="156"/>
      <c r="D8" s="157"/>
      <c r="E8" s="14">
        <v>1</v>
      </c>
    </row>
    <row r="9" spans="1:5" ht="15" customHeight="1">
      <c r="A9" s="5" t="s">
        <v>89</v>
      </c>
      <c r="B9" s="155"/>
      <c r="C9" s="156"/>
      <c r="D9" s="157"/>
    </row>
    <row r="10" spans="1:5" ht="15" customHeight="1">
      <c r="A10" s="5" t="s">
        <v>454</v>
      </c>
      <c r="B10" s="155"/>
      <c r="C10" s="156"/>
      <c r="D10" s="157"/>
      <c r="E10" s="14">
        <v>1</v>
      </c>
    </row>
    <row r="11" spans="1:5" ht="15" customHeight="1">
      <c r="A11" s="5" t="s">
        <v>455</v>
      </c>
      <c r="B11" s="155"/>
      <c r="C11" s="156"/>
      <c r="D11" s="157"/>
      <c r="E11" s="14">
        <v>1</v>
      </c>
    </row>
    <row r="12" spans="1:5" ht="15" customHeight="1">
      <c r="A12" s="5" t="s">
        <v>456</v>
      </c>
      <c r="B12" s="155"/>
      <c r="C12" s="156"/>
      <c r="D12" s="157"/>
      <c r="E12" s="14">
        <v>1</v>
      </c>
    </row>
    <row r="13" spans="1:5" ht="22.8">
      <c r="A13" s="130" t="s">
        <v>12</v>
      </c>
      <c r="B13" s="66" t="s">
        <v>2</v>
      </c>
      <c r="C13" s="66" t="s">
        <v>3</v>
      </c>
      <c r="D13" s="66" t="s">
        <v>4</v>
      </c>
      <c r="E13" s="14">
        <v>1</v>
      </c>
    </row>
    <row r="14" spans="1:5" ht="15" customHeight="1">
      <c r="A14" s="131"/>
      <c r="B14" s="10">
        <f ca="1">SUMIF($B$6:$D$12,B13,E6:$E$12)</f>
        <v>0</v>
      </c>
      <c r="C14" s="10">
        <f ca="1">SUMIF($B$6:$D$12,C13,$E6:F$12)</f>
        <v>0</v>
      </c>
      <c r="D14" s="10">
        <f>SUMIF($B$6:$D$12,D13,$E6:G$12)</f>
        <v>0</v>
      </c>
      <c r="E14" s="14">
        <v>1</v>
      </c>
    </row>
    <row r="15" spans="1:5" ht="14.4" customHeight="1">
      <c r="A15" s="141" t="s">
        <v>457</v>
      </c>
      <c r="B15" s="141"/>
      <c r="C15" s="141"/>
      <c r="D15" s="141"/>
      <c r="E15" s="14">
        <v>1</v>
      </c>
    </row>
    <row r="16" spans="1:5" ht="14.4" customHeight="1">
      <c r="A16" s="105"/>
      <c r="B16" s="106"/>
      <c r="C16" s="106"/>
      <c r="D16" s="107"/>
      <c r="E16" s="14">
        <v>1</v>
      </c>
    </row>
    <row r="17" spans="1:5">
      <c r="A17" s="108"/>
      <c r="B17" s="109"/>
      <c r="C17" s="109"/>
      <c r="D17" s="110"/>
      <c r="E17" s="14">
        <v>1</v>
      </c>
    </row>
    <row r="18" spans="1:5">
      <c r="A18" s="141" t="s">
        <v>13</v>
      </c>
      <c r="B18" s="141"/>
      <c r="C18" s="141"/>
      <c r="D18" s="141"/>
      <c r="E18" s="14">
        <v>1</v>
      </c>
    </row>
    <row r="19" spans="1:5">
      <c r="A19" s="105"/>
      <c r="B19" s="106"/>
      <c r="C19" s="106"/>
      <c r="D19" s="107"/>
      <c r="E19" s="14">
        <v>1</v>
      </c>
    </row>
    <row r="20" spans="1:5">
      <c r="A20" s="108"/>
      <c r="B20" s="109"/>
      <c r="C20" s="109"/>
      <c r="D20" s="110"/>
      <c r="E20" s="14">
        <v>1</v>
      </c>
    </row>
    <row r="21" spans="1:5" ht="15.6">
      <c r="A21" s="142" t="s">
        <v>372</v>
      </c>
      <c r="B21" s="142"/>
      <c r="C21" s="142"/>
      <c r="D21" s="142"/>
      <c r="E21" s="14">
        <v>1</v>
      </c>
    </row>
    <row r="22" spans="1:5" ht="33.9" customHeight="1">
      <c r="A22" s="144" t="s">
        <v>355</v>
      </c>
      <c r="B22" s="144"/>
      <c r="C22" s="144"/>
      <c r="D22" s="144"/>
      <c r="E22" s="14">
        <v>1</v>
      </c>
    </row>
    <row r="23" spans="1:5" ht="15" customHeight="1">
      <c r="A23" s="7" t="s">
        <v>375</v>
      </c>
      <c r="B23" s="90"/>
      <c r="C23" s="91"/>
      <c r="D23" s="92"/>
      <c r="E23" s="14">
        <v>1</v>
      </c>
    </row>
    <row r="24" spans="1:5" ht="15" customHeight="1">
      <c r="A24" s="7" t="s">
        <v>376</v>
      </c>
      <c r="B24" s="90"/>
      <c r="C24" s="91"/>
      <c r="D24" s="92"/>
      <c r="E24" s="14">
        <v>1</v>
      </c>
    </row>
    <row r="25" spans="1:5" ht="15" customHeight="1">
      <c r="A25" s="7" t="s">
        <v>14</v>
      </c>
      <c r="B25" s="90"/>
      <c r="C25" s="91"/>
      <c r="D25" s="92"/>
      <c r="E25" s="14">
        <v>1</v>
      </c>
    </row>
    <row r="26" spans="1:5" ht="22.8">
      <c r="A26" s="130" t="s">
        <v>12</v>
      </c>
      <c r="B26" s="66" t="s">
        <v>2</v>
      </c>
      <c r="C26" s="66" t="s">
        <v>3</v>
      </c>
      <c r="D26" s="66" t="s">
        <v>4</v>
      </c>
      <c r="E26" s="14">
        <v>1</v>
      </c>
    </row>
    <row r="27" spans="1:5" ht="15" customHeight="1">
      <c r="A27" s="131"/>
      <c r="B27" s="10">
        <f ca="1">SUMIF($B$23:$D$25,B26,$E$23:$E$25)</f>
        <v>0</v>
      </c>
      <c r="C27" s="10">
        <f ca="1">SUMIF($B$23:$D$25,C26,$E$23:$E$25)</f>
        <v>0</v>
      </c>
      <c r="D27" s="10">
        <f ca="1">SUMIF($B$23:$D$25,D26,$E$23:$E$25)</f>
        <v>0</v>
      </c>
      <c r="E27" s="14">
        <v>1</v>
      </c>
    </row>
    <row r="28" spans="1:5">
      <c r="A28" s="141" t="s">
        <v>457</v>
      </c>
      <c r="B28" s="141"/>
      <c r="C28" s="141"/>
      <c r="D28" s="141"/>
      <c r="E28" s="14">
        <v>1</v>
      </c>
    </row>
    <row r="29" spans="1:5">
      <c r="A29" s="105"/>
      <c r="B29" s="106"/>
      <c r="C29" s="106"/>
      <c r="D29" s="107"/>
      <c r="E29" s="14">
        <v>1</v>
      </c>
    </row>
    <row r="30" spans="1:5">
      <c r="A30" s="108"/>
      <c r="B30" s="109"/>
      <c r="C30" s="109"/>
      <c r="D30" s="110"/>
      <c r="E30" s="14">
        <v>1</v>
      </c>
    </row>
    <row r="31" spans="1:5">
      <c r="A31" s="141" t="s">
        <v>13</v>
      </c>
      <c r="B31" s="141"/>
      <c r="C31" s="141"/>
      <c r="D31" s="141"/>
      <c r="E31" s="14">
        <v>1</v>
      </c>
    </row>
    <row r="32" spans="1:5">
      <c r="A32" s="105"/>
      <c r="B32" s="106"/>
      <c r="C32" s="106"/>
      <c r="D32" s="107"/>
      <c r="E32" s="14">
        <v>1</v>
      </c>
    </row>
    <row r="33" spans="1:5">
      <c r="A33" s="108"/>
      <c r="B33" s="109"/>
      <c r="C33" s="109"/>
      <c r="D33" s="110"/>
      <c r="E33" s="14">
        <v>1</v>
      </c>
    </row>
    <row r="34" spans="1:5" ht="15.6">
      <c r="A34" s="142" t="s">
        <v>458</v>
      </c>
      <c r="B34" s="142"/>
      <c r="C34" s="142"/>
      <c r="D34" s="142"/>
      <c r="E34" s="14">
        <v>1</v>
      </c>
    </row>
    <row r="35" spans="1:5" ht="48.15" customHeight="1">
      <c r="A35" s="143" t="s">
        <v>15</v>
      </c>
      <c r="B35" s="143"/>
      <c r="C35" s="143"/>
      <c r="D35" s="143"/>
      <c r="E35" s="14">
        <v>1</v>
      </c>
    </row>
    <row r="36" spans="1:5" ht="15" customHeight="1">
      <c r="A36" s="5" t="s">
        <v>16</v>
      </c>
      <c r="B36" s="90"/>
      <c r="C36" s="91"/>
      <c r="D36" s="92"/>
      <c r="E36" s="14">
        <v>1</v>
      </c>
    </row>
    <row r="37" spans="1:5" ht="15" customHeight="1">
      <c r="A37" s="5" t="s">
        <v>17</v>
      </c>
      <c r="B37" s="90"/>
      <c r="C37" s="91"/>
      <c r="D37" s="92"/>
      <c r="E37" s="14">
        <v>1</v>
      </c>
    </row>
    <row r="38" spans="1:5" ht="15" customHeight="1">
      <c r="A38" s="5" t="s">
        <v>459</v>
      </c>
      <c r="B38" s="90"/>
      <c r="C38" s="91"/>
      <c r="D38" s="92"/>
      <c r="E38" s="14">
        <v>1</v>
      </c>
    </row>
    <row r="39" spans="1:5" ht="15" customHeight="1">
      <c r="A39" s="5" t="s">
        <v>460</v>
      </c>
      <c r="B39" s="90"/>
      <c r="C39" s="91"/>
      <c r="D39" s="92"/>
      <c r="E39" s="14">
        <v>1</v>
      </c>
    </row>
    <row r="40" spans="1:5" ht="15" customHeight="1">
      <c r="A40" s="5" t="s">
        <v>461</v>
      </c>
      <c r="B40" s="90"/>
      <c r="C40" s="91"/>
      <c r="D40" s="92"/>
    </row>
    <row r="41" spans="1:5" ht="15" customHeight="1">
      <c r="A41" s="5" t="s">
        <v>462</v>
      </c>
      <c r="B41" s="90"/>
      <c r="C41" s="91"/>
      <c r="D41" s="92"/>
    </row>
    <row r="42" spans="1:5" ht="15" customHeight="1">
      <c r="A42" s="5" t="s">
        <v>18</v>
      </c>
      <c r="B42" s="90"/>
      <c r="C42" s="91"/>
      <c r="D42" s="92"/>
      <c r="E42" s="14">
        <v>1</v>
      </c>
    </row>
    <row r="43" spans="1:5" ht="22.8">
      <c r="A43" s="130" t="s">
        <v>12</v>
      </c>
      <c r="B43" s="66" t="s">
        <v>2</v>
      </c>
      <c r="C43" s="66" t="s">
        <v>3</v>
      </c>
      <c r="D43" s="66" t="s">
        <v>4</v>
      </c>
      <c r="E43" s="14">
        <v>1</v>
      </c>
    </row>
    <row r="44" spans="1:5" ht="15" customHeight="1">
      <c r="A44" s="131"/>
      <c r="B44" s="10">
        <f ca="1">SUMIF($B$36:$D$42,B43,E36:$E$42)</f>
        <v>0</v>
      </c>
      <c r="C44" s="10">
        <f ca="1">SUMIF($B$36:$D$42,C43,$E36:F$42)</f>
        <v>0</v>
      </c>
      <c r="D44" s="10">
        <f>SUMIF($B$36:$D$42,D43,$E36:G$42)</f>
        <v>0</v>
      </c>
      <c r="E44" s="14">
        <v>1</v>
      </c>
    </row>
    <row r="45" spans="1:5">
      <c r="A45" s="141" t="s">
        <v>457</v>
      </c>
      <c r="B45" s="141"/>
      <c r="C45" s="141"/>
      <c r="D45" s="141"/>
      <c r="E45" s="14">
        <v>1</v>
      </c>
    </row>
    <row r="46" spans="1:5">
      <c r="A46" s="105"/>
      <c r="B46" s="106"/>
      <c r="C46" s="106"/>
      <c r="D46" s="107"/>
      <c r="E46" s="14">
        <v>1</v>
      </c>
    </row>
    <row r="47" spans="1:5">
      <c r="A47" s="108"/>
      <c r="B47" s="109"/>
      <c r="C47" s="109"/>
      <c r="D47" s="110"/>
      <c r="E47" s="14">
        <v>1</v>
      </c>
    </row>
    <row r="48" spans="1:5">
      <c r="A48" s="141" t="s">
        <v>13</v>
      </c>
      <c r="B48" s="141"/>
      <c r="C48" s="141"/>
      <c r="D48" s="141"/>
      <c r="E48" s="14">
        <v>1</v>
      </c>
    </row>
    <row r="49" spans="1:7">
      <c r="A49" s="105"/>
      <c r="B49" s="106"/>
      <c r="C49" s="106"/>
      <c r="D49" s="107"/>
      <c r="E49" s="14">
        <v>1</v>
      </c>
    </row>
    <row r="50" spans="1:7">
      <c r="A50" s="108"/>
      <c r="B50" s="109"/>
      <c r="C50" s="109"/>
      <c r="D50" s="110"/>
      <c r="E50" s="14">
        <v>1</v>
      </c>
    </row>
    <row r="51" spans="1:7" ht="15.6">
      <c r="A51" s="142" t="s">
        <v>463</v>
      </c>
      <c r="B51" s="142"/>
      <c r="C51" s="142"/>
      <c r="D51" s="142"/>
      <c r="E51" s="14">
        <v>1</v>
      </c>
    </row>
    <row r="52" spans="1:7" ht="30" customHeight="1">
      <c r="A52" s="143" t="s">
        <v>19</v>
      </c>
      <c r="B52" s="143"/>
      <c r="C52" s="143"/>
      <c r="D52" s="143"/>
      <c r="E52" s="14">
        <v>1</v>
      </c>
    </row>
    <row r="53" spans="1:7" ht="15" customHeight="1">
      <c r="A53" s="5" t="s">
        <v>464</v>
      </c>
      <c r="B53" s="90"/>
      <c r="C53" s="91"/>
      <c r="D53" s="92"/>
      <c r="E53" s="14">
        <v>1</v>
      </c>
    </row>
    <row r="54" spans="1:7" ht="15" customHeight="1">
      <c r="A54" s="5" t="s">
        <v>466</v>
      </c>
      <c r="B54" s="90"/>
      <c r="C54" s="91"/>
      <c r="D54" s="92"/>
    </row>
    <row r="55" spans="1:7" ht="15" customHeight="1">
      <c r="A55" s="5" t="s">
        <v>467</v>
      </c>
      <c r="B55" s="90"/>
      <c r="C55" s="91"/>
      <c r="D55" s="92"/>
    </row>
    <row r="56" spans="1:7" ht="15" customHeight="1">
      <c r="A56" s="4" t="s">
        <v>465</v>
      </c>
      <c r="B56" s="90"/>
      <c r="C56" s="91"/>
      <c r="D56" s="92"/>
    </row>
    <row r="57" spans="1:7" ht="15" customHeight="1">
      <c r="A57" s="4" t="s">
        <v>468</v>
      </c>
      <c r="B57" s="90"/>
      <c r="C57" s="91"/>
      <c r="D57" s="92"/>
    </row>
    <row r="58" spans="1:7">
      <c r="A58" s="5" t="s">
        <v>377</v>
      </c>
      <c r="B58" s="90"/>
      <c r="C58" s="91"/>
      <c r="D58" s="92"/>
      <c r="E58" s="14">
        <v>1</v>
      </c>
    </row>
    <row r="59" spans="1:7" ht="15" customHeight="1">
      <c r="A59" s="5" t="s">
        <v>469</v>
      </c>
      <c r="B59" s="90"/>
      <c r="C59" s="91"/>
      <c r="D59" s="92"/>
      <c r="E59" s="14">
        <v>1</v>
      </c>
    </row>
    <row r="60" spans="1:7" ht="24">
      <c r="A60" s="130" t="s">
        <v>12</v>
      </c>
      <c r="B60" s="10" t="s">
        <v>2</v>
      </c>
      <c r="C60" s="10" t="s">
        <v>3</v>
      </c>
      <c r="D60" s="10" t="s">
        <v>4</v>
      </c>
      <c r="E60" s="14">
        <v>1</v>
      </c>
    </row>
    <row r="61" spans="1:7" ht="15" customHeight="1">
      <c r="A61" s="131"/>
      <c r="B61" s="10">
        <f ca="1">SUMIF($B$53:$D$59,B60,E$43:$E49)</f>
        <v>0</v>
      </c>
      <c r="C61" s="10">
        <f ca="1">SUMIF($B$53:$D$59,C60,$E$43:F49)</f>
        <v>0</v>
      </c>
      <c r="D61" s="10">
        <f>SUMIF($B$53:$D$59,D60,$E$43:G49)</f>
        <v>0</v>
      </c>
      <c r="E61" s="14">
        <v>1</v>
      </c>
    </row>
    <row r="62" spans="1:7" ht="15" customHeight="1">
      <c r="A62" s="141" t="s">
        <v>457</v>
      </c>
      <c r="B62" s="141"/>
      <c r="C62" s="141"/>
      <c r="D62" s="141"/>
      <c r="E62" s="14">
        <v>1</v>
      </c>
      <c r="G62" s="48"/>
    </row>
    <row r="63" spans="1:7" ht="15" customHeight="1">
      <c r="A63" s="105"/>
      <c r="B63" s="106"/>
      <c r="C63" s="106"/>
      <c r="D63" s="107"/>
      <c r="E63" s="14">
        <v>1</v>
      </c>
    </row>
    <row r="64" spans="1:7" ht="15" customHeight="1">
      <c r="A64" s="108"/>
      <c r="B64" s="109"/>
      <c r="C64" s="109"/>
      <c r="D64" s="110"/>
      <c r="E64" s="14">
        <v>1</v>
      </c>
    </row>
    <row r="65" spans="1:6" ht="15" customHeight="1">
      <c r="A65" s="141" t="s">
        <v>13</v>
      </c>
      <c r="B65" s="141"/>
      <c r="C65" s="141"/>
      <c r="D65" s="141"/>
      <c r="E65" s="14">
        <v>1</v>
      </c>
    </row>
    <row r="66" spans="1:6" ht="15" customHeight="1">
      <c r="A66" s="105"/>
      <c r="B66" s="106"/>
      <c r="C66" s="106"/>
      <c r="D66" s="107"/>
      <c r="E66" s="14">
        <v>1</v>
      </c>
    </row>
    <row r="67" spans="1:6">
      <c r="A67" s="108"/>
      <c r="B67" s="109"/>
      <c r="C67" s="109"/>
      <c r="D67" s="110"/>
      <c r="E67" s="14">
        <v>1</v>
      </c>
    </row>
    <row r="68" spans="1:6" ht="15.6">
      <c r="A68" s="142" t="s">
        <v>471</v>
      </c>
      <c r="B68" s="142"/>
      <c r="C68" s="142"/>
      <c r="D68" s="142"/>
      <c r="E68" s="14">
        <v>1</v>
      </c>
    </row>
    <row r="69" spans="1:6" ht="45.3" customHeight="1">
      <c r="A69" s="143" t="s">
        <v>20</v>
      </c>
      <c r="B69" s="143"/>
      <c r="C69" s="143"/>
      <c r="D69" s="143"/>
      <c r="E69" s="14">
        <v>1</v>
      </c>
      <c r="F69" s="48"/>
    </row>
    <row r="70" spans="1:6" ht="15" customHeight="1">
      <c r="A70" s="43" t="s">
        <v>470</v>
      </c>
      <c r="B70" s="90"/>
      <c r="C70" s="91"/>
      <c r="D70" s="92"/>
      <c r="E70" s="14">
        <v>1</v>
      </c>
      <c r="F70" s="48"/>
    </row>
    <row r="71" spans="1:6" ht="15" customHeight="1">
      <c r="A71" s="43" t="s">
        <v>21</v>
      </c>
      <c r="B71" s="90"/>
      <c r="C71" s="91"/>
      <c r="D71" s="92"/>
      <c r="F71" s="48"/>
    </row>
    <row r="72" spans="1:6" ht="15" customHeight="1">
      <c r="A72" s="43" t="s">
        <v>22</v>
      </c>
      <c r="B72" s="90"/>
      <c r="C72" s="91"/>
      <c r="D72" s="92"/>
      <c r="E72" s="14">
        <v>1</v>
      </c>
      <c r="F72" s="48"/>
    </row>
    <row r="73" spans="1:6" ht="15" customHeight="1">
      <c r="A73" s="43" t="s">
        <v>378</v>
      </c>
      <c r="B73" s="90"/>
      <c r="C73" s="91"/>
      <c r="D73" s="92"/>
      <c r="E73" s="14">
        <v>1</v>
      </c>
      <c r="F73" s="48"/>
    </row>
    <row r="74" spans="1:6">
      <c r="A74" s="44" t="s">
        <v>23</v>
      </c>
      <c r="B74" s="90"/>
      <c r="C74" s="91"/>
      <c r="D74" s="92"/>
      <c r="E74" s="14">
        <v>1</v>
      </c>
      <c r="F74" s="48"/>
    </row>
    <row r="75" spans="1:6" ht="30" customHeight="1">
      <c r="A75" s="130" t="s">
        <v>12</v>
      </c>
      <c r="B75" s="66" t="s">
        <v>2</v>
      </c>
      <c r="C75" s="66" t="s">
        <v>3</v>
      </c>
      <c r="D75" s="66" t="s">
        <v>4</v>
      </c>
      <c r="E75" s="14">
        <v>1</v>
      </c>
      <c r="F75" s="48"/>
    </row>
    <row r="76" spans="1:6" ht="15" customHeight="1">
      <c r="A76" s="131"/>
      <c r="B76" s="10">
        <f ca="1">SUMIF($B$70:$D$74,B75,E$43:$E67)</f>
        <v>0</v>
      </c>
      <c r="C76" s="10">
        <f ca="1">SUMIF($B$70:$D$74,C75,$E$43:F67)</f>
        <v>0</v>
      </c>
      <c r="D76" s="10">
        <f>SUMIF($B$70:$D$74,D75,$E$43:G67)</f>
        <v>0</v>
      </c>
      <c r="E76" s="14">
        <v>1</v>
      </c>
    </row>
    <row r="77" spans="1:6" ht="15" customHeight="1">
      <c r="A77" s="141" t="s">
        <v>457</v>
      </c>
      <c r="B77" s="141"/>
      <c r="C77" s="141"/>
      <c r="D77" s="141"/>
      <c r="E77" s="14">
        <v>1</v>
      </c>
    </row>
    <row r="78" spans="1:6" ht="15" customHeight="1">
      <c r="A78" s="105"/>
      <c r="B78" s="106"/>
      <c r="C78" s="106"/>
      <c r="D78" s="107"/>
      <c r="E78" s="14">
        <v>1</v>
      </c>
    </row>
    <row r="79" spans="1:6" ht="15" customHeight="1">
      <c r="A79" s="108"/>
      <c r="B79" s="109"/>
      <c r="C79" s="109"/>
      <c r="D79" s="110"/>
      <c r="E79" s="14">
        <v>1</v>
      </c>
    </row>
    <row r="80" spans="1:6" ht="15" customHeight="1">
      <c r="A80" s="141" t="s">
        <v>13</v>
      </c>
      <c r="B80" s="141"/>
      <c r="C80" s="141"/>
      <c r="D80" s="141"/>
      <c r="E80" s="14">
        <v>1</v>
      </c>
    </row>
    <row r="81" spans="1:6" ht="15" customHeight="1">
      <c r="A81" s="105"/>
      <c r="B81" s="106"/>
      <c r="C81" s="106"/>
      <c r="D81" s="107"/>
      <c r="E81" s="14">
        <v>1</v>
      </c>
    </row>
    <row r="82" spans="1:6" ht="15" customHeight="1">
      <c r="A82" s="108"/>
      <c r="B82" s="109"/>
      <c r="C82" s="109"/>
      <c r="D82" s="110"/>
      <c r="E82" s="14">
        <v>1</v>
      </c>
    </row>
    <row r="83" spans="1:6" ht="15.6">
      <c r="A83" s="154" t="s">
        <v>474</v>
      </c>
      <c r="B83" s="154"/>
      <c r="C83" s="154"/>
      <c r="D83" s="154"/>
      <c r="E83" s="14">
        <v>1</v>
      </c>
    </row>
    <row r="84" spans="1:6">
      <c r="A84" s="152" t="s">
        <v>473</v>
      </c>
      <c r="B84" s="152"/>
      <c r="C84" s="152"/>
      <c r="D84" s="152"/>
      <c r="E84" s="14">
        <v>1</v>
      </c>
    </row>
    <row r="85" spans="1:6" ht="30" customHeight="1">
      <c r="A85" s="93" t="s">
        <v>24</v>
      </c>
      <c r="B85" s="94"/>
      <c r="C85" s="94"/>
      <c r="D85" s="95"/>
      <c r="E85" s="14">
        <v>1</v>
      </c>
    </row>
    <row r="86" spans="1:6">
      <c r="A86" s="1" t="s">
        <v>25</v>
      </c>
      <c r="B86" s="90"/>
      <c r="C86" s="91"/>
      <c r="D86" s="92"/>
      <c r="E86" s="14">
        <v>1</v>
      </c>
    </row>
    <row r="87" spans="1:6">
      <c r="A87" s="1" t="s">
        <v>7</v>
      </c>
      <c r="B87" s="90"/>
      <c r="C87" s="91"/>
      <c r="D87" s="92"/>
      <c r="E87" s="14">
        <v>1</v>
      </c>
    </row>
    <row r="88" spans="1:6">
      <c r="A88" s="1" t="s">
        <v>8</v>
      </c>
      <c r="B88" s="90"/>
      <c r="C88" s="91"/>
      <c r="D88" s="92"/>
      <c r="E88" s="14">
        <v>1</v>
      </c>
    </row>
    <row r="89" spans="1:6">
      <c r="A89" s="1" t="s">
        <v>9</v>
      </c>
      <c r="B89" s="90"/>
      <c r="C89" s="91"/>
      <c r="D89" s="92"/>
      <c r="E89" s="14">
        <v>1</v>
      </c>
    </row>
    <row r="90" spans="1:6">
      <c r="A90" s="1" t="s">
        <v>10</v>
      </c>
      <c r="B90" s="90"/>
      <c r="C90" s="91"/>
      <c r="D90" s="92"/>
      <c r="E90" s="14">
        <v>1</v>
      </c>
    </row>
    <row r="91" spans="1:6">
      <c r="A91" s="1" t="s">
        <v>11</v>
      </c>
      <c r="B91" s="90"/>
      <c r="C91" s="91"/>
      <c r="D91" s="92"/>
    </row>
    <row r="92" spans="1:6">
      <c r="A92" s="1" t="s">
        <v>472</v>
      </c>
      <c r="B92" s="90"/>
      <c r="C92" s="91"/>
      <c r="D92" s="92"/>
      <c r="E92" s="14">
        <v>1</v>
      </c>
    </row>
    <row r="93" spans="1:6">
      <c r="A93" s="149" t="s">
        <v>475</v>
      </c>
      <c r="B93" s="150"/>
      <c r="C93" s="150"/>
      <c r="D93" s="151"/>
      <c r="E93" s="14">
        <v>1</v>
      </c>
    </row>
    <row r="94" spans="1:6" ht="48.15" customHeight="1">
      <c r="A94" s="93" t="s">
        <v>26</v>
      </c>
      <c r="B94" s="94"/>
      <c r="C94" s="94"/>
      <c r="D94" s="95"/>
      <c r="E94" s="14">
        <v>1</v>
      </c>
      <c r="F94" s="48"/>
    </row>
    <row r="95" spans="1:6">
      <c r="A95" s="73" t="s">
        <v>16</v>
      </c>
      <c r="B95" s="90"/>
      <c r="C95" s="91"/>
      <c r="D95" s="92"/>
      <c r="E95" s="14">
        <v>1</v>
      </c>
      <c r="F95" s="48"/>
    </row>
    <row r="96" spans="1:6">
      <c r="A96" s="73" t="s">
        <v>17</v>
      </c>
      <c r="B96" s="90"/>
      <c r="C96" s="91"/>
      <c r="D96" s="92"/>
      <c r="E96" s="14">
        <v>1</v>
      </c>
      <c r="F96" s="48"/>
    </row>
    <row r="97" spans="1:6">
      <c r="A97" s="73" t="s">
        <v>373</v>
      </c>
      <c r="B97" s="90"/>
      <c r="C97" s="91"/>
      <c r="D97" s="92"/>
      <c r="E97" s="14">
        <v>1</v>
      </c>
      <c r="F97" s="48"/>
    </row>
    <row r="98" spans="1:6">
      <c r="A98" s="73" t="s">
        <v>374</v>
      </c>
      <c r="B98" s="90"/>
      <c r="C98" s="91"/>
      <c r="D98" s="92"/>
      <c r="E98" s="14">
        <v>1</v>
      </c>
      <c r="F98" s="48"/>
    </row>
    <row r="99" spans="1:6">
      <c r="A99" s="73" t="s">
        <v>18</v>
      </c>
      <c r="B99" s="90"/>
      <c r="C99" s="91"/>
      <c r="D99" s="92"/>
      <c r="F99" s="48"/>
    </row>
    <row r="100" spans="1:6">
      <c r="A100" s="73" t="s">
        <v>476</v>
      </c>
      <c r="B100" s="90"/>
      <c r="C100" s="91"/>
      <c r="D100" s="92"/>
      <c r="F100" s="48"/>
    </row>
    <row r="101" spans="1:6">
      <c r="A101" s="73" t="s">
        <v>477</v>
      </c>
      <c r="B101" s="90"/>
      <c r="C101" s="91"/>
      <c r="D101" s="92"/>
      <c r="E101" s="14">
        <v>1</v>
      </c>
      <c r="F101" s="48"/>
    </row>
    <row r="102" spans="1:6">
      <c r="A102" s="149" t="s">
        <v>479</v>
      </c>
      <c r="B102" s="150"/>
      <c r="C102" s="150"/>
      <c r="D102" s="151"/>
      <c r="E102" s="14">
        <v>1</v>
      </c>
      <c r="F102" s="48"/>
    </row>
    <row r="103" spans="1:6" ht="28.2" customHeight="1">
      <c r="A103" s="93" t="s">
        <v>478</v>
      </c>
      <c r="B103" s="94"/>
      <c r="C103" s="94"/>
      <c r="D103" s="95"/>
      <c r="E103" s="14">
        <v>1</v>
      </c>
      <c r="F103" s="48"/>
    </row>
    <row r="104" spans="1:6">
      <c r="A104" s="1" t="s">
        <v>480</v>
      </c>
      <c r="B104" s="90"/>
      <c r="C104" s="91"/>
      <c r="D104" s="92"/>
      <c r="E104" s="59">
        <v>1</v>
      </c>
      <c r="F104" s="48"/>
    </row>
    <row r="105" spans="1:6">
      <c r="A105" s="1" t="s">
        <v>481</v>
      </c>
      <c r="B105" s="90"/>
      <c r="C105" s="91"/>
      <c r="D105" s="92"/>
      <c r="E105" s="14">
        <v>1</v>
      </c>
      <c r="F105" s="48"/>
    </row>
    <row r="106" spans="1:6">
      <c r="A106" s="1" t="s">
        <v>482</v>
      </c>
      <c r="B106" s="90"/>
      <c r="C106" s="91"/>
      <c r="D106" s="92"/>
      <c r="E106" s="60">
        <v>1</v>
      </c>
      <c r="F106" s="48"/>
    </row>
    <row r="107" spans="1:6">
      <c r="A107" s="1" t="s">
        <v>483</v>
      </c>
      <c r="B107" s="90"/>
      <c r="C107" s="91"/>
      <c r="D107" s="92"/>
      <c r="E107" s="60">
        <v>1</v>
      </c>
      <c r="F107" s="48"/>
    </row>
    <row r="108" spans="1:6">
      <c r="A108" s="1" t="s">
        <v>484</v>
      </c>
      <c r="B108" s="90"/>
      <c r="C108" s="91"/>
      <c r="D108" s="92"/>
      <c r="E108" s="60">
        <v>1</v>
      </c>
      <c r="F108" s="48"/>
    </row>
    <row r="109" spans="1:6" ht="22.8">
      <c r="A109" s="130" t="s">
        <v>12</v>
      </c>
      <c r="B109" s="66" t="s">
        <v>2</v>
      </c>
      <c r="C109" s="66" t="s">
        <v>3</v>
      </c>
      <c r="D109" s="66" t="s">
        <v>4</v>
      </c>
      <c r="E109" s="14">
        <v>1</v>
      </c>
      <c r="F109" s="48"/>
    </row>
    <row r="110" spans="1:6">
      <c r="A110" s="131"/>
      <c r="B110" s="10">
        <f ca="1">SUMIF($B$86:$D$108,B109,E$43:$E102)</f>
        <v>0</v>
      </c>
      <c r="C110" s="10">
        <f ca="1">SUMIF($B$86:$D$108,C109,$E$43:F102)</f>
        <v>0</v>
      </c>
      <c r="D110" s="10">
        <f>SUMIF($B$86:$D$108,D109,$E$43:G102)</f>
        <v>0</v>
      </c>
      <c r="E110" s="14">
        <v>1</v>
      </c>
      <c r="F110" s="48"/>
    </row>
    <row r="111" spans="1:6">
      <c r="A111" s="96" t="s">
        <v>457</v>
      </c>
      <c r="B111" s="97"/>
      <c r="C111" s="97"/>
      <c r="D111" s="98"/>
      <c r="E111" s="14">
        <v>1</v>
      </c>
    </row>
    <row r="112" spans="1:6">
      <c r="A112" s="105"/>
      <c r="B112" s="106"/>
      <c r="C112" s="106"/>
      <c r="D112" s="107"/>
      <c r="E112" s="14">
        <v>1</v>
      </c>
    </row>
    <row r="113" spans="1:5">
      <c r="A113" s="108"/>
      <c r="B113" s="109"/>
      <c r="C113" s="109"/>
      <c r="D113" s="110"/>
      <c r="E113" s="14">
        <v>1</v>
      </c>
    </row>
    <row r="114" spans="1:5">
      <c r="A114" s="96" t="s">
        <v>13</v>
      </c>
      <c r="B114" s="97"/>
      <c r="C114" s="97"/>
      <c r="D114" s="98"/>
      <c r="E114" s="14">
        <v>1</v>
      </c>
    </row>
    <row r="115" spans="1:5">
      <c r="A115" s="105"/>
      <c r="B115" s="106"/>
      <c r="C115" s="106"/>
      <c r="D115" s="107"/>
      <c r="E115" s="14">
        <v>1</v>
      </c>
    </row>
    <row r="116" spans="1:5">
      <c r="A116" s="108"/>
      <c r="B116" s="109"/>
      <c r="C116" s="109"/>
      <c r="D116" s="110"/>
      <c r="E116" s="14">
        <v>1</v>
      </c>
    </row>
    <row r="117" spans="1:5" ht="15.6">
      <c r="A117" s="99" t="s">
        <v>485</v>
      </c>
      <c r="B117" s="100"/>
      <c r="C117" s="100"/>
      <c r="D117" s="101"/>
      <c r="E117" s="14">
        <v>1</v>
      </c>
    </row>
    <row r="118" spans="1:5" ht="19.8" customHeight="1">
      <c r="A118" s="149" t="s">
        <v>486</v>
      </c>
      <c r="B118" s="150"/>
      <c r="C118" s="150"/>
      <c r="D118" s="151"/>
      <c r="E118" s="14">
        <v>1</v>
      </c>
    </row>
    <row r="119" spans="1:5" s="9" customFormat="1" ht="33.9" customHeight="1">
      <c r="A119" s="93" t="s">
        <v>27</v>
      </c>
      <c r="B119" s="94"/>
      <c r="C119" s="94"/>
      <c r="D119" s="95"/>
      <c r="E119" s="14">
        <v>1</v>
      </c>
    </row>
    <row r="120" spans="1:5">
      <c r="A120" s="1" t="s">
        <v>28</v>
      </c>
      <c r="B120" s="90"/>
      <c r="C120" s="91"/>
      <c r="D120" s="92"/>
      <c r="E120" s="14">
        <v>1</v>
      </c>
    </row>
    <row r="121" spans="1:5">
      <c r="A121" s="1" t="s">
        <v>29</v>
      </c>
      <c r="B121" s="90"/>
      <c r="C121" s="91"/>
      <c r="D121" s="92"/>
      <c r="E121" s="14">
        <v>1</v>
      </c>
    </row>
    <row r="122" spans="1:5">
      <c r="A122" s="1" t="s">
        <v>30</v>
      </c>
      <c r="B122" s="90"/>
      <c r="C122" s="91"/>
      <c r="D122" s="92"/>
      <c r="E122" s="14">
        <v>1</v>
      </c>
    </row>
    <row r="123" spans="1:5">
      <c r="A123" s="1" t="s">
        <v>487</v>
      </c>
      <c r="B123" s="90"/>
      <c r="C123" s="91"/>
      <c r="D123" s="92"/>
    </row>
    <row r="124" spans="1:5">
      <c r="A124" s="1" t="s">
        <v>31</v>
      </c>
      <c r="B124" s="90"/>
      <c r="C124" s="91"/>
      <c r="D124" s="92"/>
      <c r="E124" s="14">
        <v>1</v>
      </c>
    </row>
    <row r="125" spans="1:5">
      <c r="A125" s="1" t="s">
        <v>32</v>
      </c>
      <c r="B125" s="90"/>
      <c r="C125" s="91"/>
      <c r="D125" s="92"/>
      <c r="E125" s="14">
        <v>1</v>
      </c>
    </row>
    <row r="126" spans="1:5">
      <c r="A126" s="1" t="s">
        <v>33</v>
      </c>
      <c r="B126" s="90"/>
      <c r="C126" s="91"/>
      <c r="D126" s="92"/>
      <c r="E126" s="14">
        <v>1</v>
      </c>
    </row>
    <row r="127" spans="1:5">
      <c r="A127" s="149" t="s">
        <v>488</v>
      </c>
      <c r="B127" s="150"/>
      <c r="C127" s="150"/>
      <c r="D127" s="151"/>
      <c r="E127" s="14">
        <v>1</v>
      </c>
    </row>
    <row r="128" spans="1:5" ht="22.65" customHeight="1">
      <c r="A128" s="93" t="s">
        <v>34</v>
      </c>
      <c r="B128" s="94"/>
      <c r="C128" s="94"/>
      <c r="D128" s="95"/>
      <c r="E128" s="14">
        <v>1</v>
      </c>
    </row>
    <row r="129" spans="1:5">
      <c r="A129" s="2" t="s">
        <v>35</v>
      </c>
      <c r="B129" s="90"/>
      <c r="C129" s="91"/>
      <c r="D129" s="92"/>
      <c r="E129" s="14">
        <v>1</v>
      </c>
    </row>
    <row r="130" spans="1:5">
      <c r="A130" s="2" t="s">
        <v>489</v>
      </c>
      <c r="B130" s="90"/>
      <c r="C130" s="91"/>
      <c r="D130" s="92"/>
      <c r="E130" s="14">
        <v>1</v>
      </c>
    </row>
    <row r="131" spans="1:5">
      <c r="A131" s="1" t="s">
        <v>36</v>
      </c>
      <c r="B131" s="90"/>
      <c r="C131" s="91"/>
      <c r="D131" s="92"/>
      <c r="E131" s="14">
        <v>1</v>
      </c>
    </row>
    <row r="132" spans="1:5">
      <c r="A132" s="1" t="s">
        <v>37</v>
      </c>
      <c r="B132" s="90"/>
      <c r="C132" s="91"/>
      <c r="D132" s="92"/>
      <c r="E132" s="14">
        <v>1</v>
      </c>
    </row>
    <row r="133" spans="1:5" ht="14.4" customHeight="1">
      <c r="A133" s="149" t="s">
        <v>490</v>
      </c>
      <c r="B133" s="150"/>
      <c r="C133" s="150"/>
      <c r="D133" s="151"/>
      <c r="E133" s="14">
        <v>1</v>
      </c>
    </row>
    <row r="134" spans="1:5" ht="32.549999999999997" customHeight="1">
      <c r="A134" s="93" t="s">
        <v>38</v>
      </c>
      <c r="B134" s="94"/>
      <c r="C134" s="94"/>
      <c r="D134" s="95"/>
      <c r="E134" s="14">
        <v>1</v>
      </c>
    </row>
    <row r="135" spans="1:5">
      <c r="A135" s="1" t="s">
        <v>39</v>
      </c>
      <c r="B135" s="90"/>
      <c r="C135" s="91"/>
      <c r="D135" s="92"/>
      <c r="E135" s="14">
        <v>1</v>
      </c>
    </row>
    <row r="136" spans="1:5">
      <c r="A136" s="1" t="s">
        <v>40</v>
      </c>
      <c r="B136" s="90"/>
      <c r="C136" s="91"/>
      <c r="D136" s="92"/>
      <c r="E136" s="14">
        <v>1</v>
      </c>
    </row>
    <row r="137" spans="1:5">
      <c r="A137" s="1" t="s">
        <v>491</v>
      </c>
      <c r="B137" s="90"/>
      <c r="C137" s="91"/>
      <c r="D137" s="92"/>
    </row>
    <row r="138" spans="1:5">
      <c r="A138" s="1" t="s">
        <v>379</v>
      </c>
      <c r="B138" s="90"/>
      <c r="C138" s="91"/>
      <c r="D138" s="92"/>
      <c r="E138" s="14">
        <v>1</v>
      </c>
    </row>
    <row r="139" spans="1:5">
      <c r="A139" s="1" t="s">
        <v>41</v>
      </c>
      <c r="B139" s="90"/>
      <c r="C139" s="91"/>
      <c r="D139" s="92"/>
      <c r="E139" s="14">
        <v>1</v>
      </c>
    </row>
    <row r="140" spans="1:5" ht="14.4" customHeight="1">
      <c r="A140" s="1" t="s">
        <v>42</v>
      </c>
      <c r="B140" s="90"/>
      <c r="C140" s="91"/>
      <c r="D140" s="92"/>
      <c r="E140" s="14">
        <v>1</v>
      </c>
    </row>
    <row r="141" spans="1:5" ht="25.5" customHeight="1">
      <c r="A141" s="146" t="s">
        <v>492</v>
      </c>
      <c r="B141" s="147"/>
      <c r="C141" s="147"/>
      <c r="D141" s="148"/>
      <c r="E141" s="14">
        <v>1</v>
      </c>
    </row>
    <row r="142" spans="1:5" ht="45.3" customHeight="1">
      <c r="A142" s="93" t="s">
        <v>439</v>
      </c>
      <c r="B142" s="147"/>
      <c r="C142" s="147"/>
      <c r="D142" s="148"/>
      <c r="E142" s="14">
        <v>1</v>
      </c>
    </row>
    <row r="143" spans="1:5">
      <c r="A143" s="1" t="s">
        <v>494</v>
      </c>
      <c r="B143" s="90"/>
      <c r="C143" s="91"/>
      <c r="D143" s="92"/>
    </row>
    <row r="144" spans="1:5">
      <c r="A144" s="1" t="s">
        <v>493</v>
      </c>
      <c r="B144" s="90"/>
      <c r="C144" s="91"/>
      <c r="D144" s="92"/>
    </row>
    <row r="145" spans="1:5">
      <c r="A145" s="1" t="s">
        <v>440</v>
      </c>
      <c r="B145" s="90"/>
      <c r="C145" s="91"/>
      <c r="D145" s="92"/>
    </row>
    <row r="146" spans="1:5">
      <c r="A146" s="1" t="s">
        <v>441</v>
      </c>
      <c r="B146" s="90"/>
      <c r="C146" s="91"/>
      <c r="D146" s="92"/>
    </row>
    <row r="147" spans="1:5">
      <c r="A147" s="1" t="s">
        <v>442</v>
      </c>
      <c r="B147" s="90"/>
      <c r="C147" s="91"/>
      <c r="D147" s="92"/>
    </row>
    <row r="148" spans="1:5" ht="45.3" customHeight="1">
      <c r="A148" s="93" t="s">
        <v>26</v>
      </c>
      <c r="B148" s="94"/>
      <c r="C148" s="94"/>
      <c r="D148" s="95"/>
    </row>
    <row r="149" spans="1:5">
      <c r="A149" s="73" t="s">
        <v>16</v>
      </c>
      <c r="B149" s="90"/>
      <c r="C149" s="91"/>
      <c r="D149" s="92"/>
    </row>
    <row r="150" spans="1:5">
      <c r="A150" s="73" t="s">
        <v>17</v>
      </c>
      <c r="B150" s="90"/>
      <c r="C150" s="91"/>
      <c r="D150" s="92"/>
    </row>
    <row r="151" spans="1:5">
      <c r="A151" s="73" t="s">
        <v>373</v>
      </c>
      <c r="B151" s="90"/>
      <c r="C151" s="91"/>
      <c r="D151" s="92"/>
    </row>
    <row r="152" spans="1:5">
      <c r="A152" s="73" t="s">
        <v>460</v>
      </c>
      <c r="B152" s="90"/>
      <c r="C152" s="91"/>
      <c r="D152" s="92"/>
    </row>
    <row r="153" spans="1:5">
      <c r="A153" s="73" t="s">
        <v>476</v>
      </c>
      <c r="B153" s="90"/>
      <c r="C153" s="91"/>
      <c r="D153" s="92"/>
    </row>
    <row r="154" spans="1:5">
      <c r="A154" s="73" t="s">
        <v>495</v>
      </c>
      <c r="B154" s="90"/>
      <c r="C154" s="91"/>
      <c r="D154" s="92"/>
    </row>
    <row r="155" spans="1:5">
      <c r="A155" s="73" t="s">
        <v>18</v>
      </c>
      <c r="B155" s="90"/>
      <c r="C155" s="91"/>
      <c r="D155" s="92"/>
    </row>
    <row r="156" spans="1:5" ht="25.5" customHeight="1">
      <c r="A156" s="146" t="s">
        <v>496</v>
      </c>
      <c r="B156" s="147"/>
      <c r="C156" s="147"/>
      <c r="D156" s="148"/>
      <c r="E156" s="14">
        <v>1</v>
      </c>
    </row>
    <row r="157" spans="1:5" ht="22.65" customHeight="1">
      <c r="A157" s="153" t="s">
        <v>497</v>
      </c>
      <c r="B157" s="153"/>
      <c r="C157" s="153"/>
      <c r="D157" s="153"/>
      <c r="E157" s="14">
        <v>1</v>
      </c>
    </row>
    <row r="158" spans="1:5" ht="14.4" customHeight="1">
      <c r="A158" s="1" t="s">
        <v>351</v>
      </c>
      <c r="B158" s="158"/>
      <c r="C158" s="159"/>
      <c r="D158" s="160"/>
    </row>
    <row r="159" spans="1:5" ht="15" customHeight="1">
      <c r="A159" s="1" t="s">
        <v>443</v>
      </c>
      <c r="B159" s="158"/>
      <c r="C159" s="159"/>
      <c r="D159" s="160"/>
    </row>
    <row r="160" spans="1:5" ht="14.4" customHeight="1">
      <c r="A160" s="1" t="s">
        <v>444</v>
      </c>
      <c r="B160" s="158"/>
      <c r="C160" s="159"/>
      <c r="D160" s="160"/>
    </row>
    <row r="161" spans="1:5" ht="14.4" customHeight="1">
      <c r="A161" s="1" t="s">
        <v>352</v>
      </c>
      <c r="B161" s="158"/>
      <c r="C161" s="159"/>
      <c r="D161" s="160"/>
    </row>
    <row r="162" spans="1:5" ht="45.3" customHeight="1">
      <c r="A162" s="93" t="s">
        <v>498</v>
      </c>
      <c r="B162" s="94"/>
      <c r="C162" s="94"/>
      <c r="D162" s="95"/>
    </row>
    <row r="163" spans="1:5" ht="14.4" customHeight="1">
      <c r="A163" s="1" t="s">
        <v>445</v>
      </c>
      <c r="B163" s="158"/>
      <c r="C163" s="159"/>
      <c r="D163" s="160"/>
    </row>
    <row r="164" spans="1:5" ht="14.4" customHeight="1">
      <c r="A164" s="1" t="s">
        <v>446</v>
      </c>
      <c r="B164" s="158"/>
      <c r="C164" s="159"/>
      <c r="D164" s="160"/>
    </row>
    <row r="165" spans="1:5" ht="14.4" customHeight="1">
      <c r="A165" s="1" t="s">
        <v>447</v>
      </c>
      <c r="B165" s="158"/>
      <c r="C165" s="159"/>
      <c r="D165" s="160"/>
    </row>
    <row r="166" spans="1:5" ht="14.4" customHeight="1">
      <c r="A166" s="1" t="s">
        <v>448</v>
      </c>
      <c r="B166" s="158"/>
      <c r="C166" s="159"/>
      <c r="D166" s="160"/>
    </row>
    <row r="167" spans="1:5" ht="14.4" customHeight="1">
      <c r="A167" s="1" t="s">
        <v>449</v>
      </c>
      <c r="B167" s="158"/>
      <c r="C167" s="159"/>
      <c r="D167" s="160"/>
    </row>
    <row r="168" spans="1:5" ht="14.4" customHeight="1">
      <c r="A168" s="1" t="s">
        <v>307</v>
      </c>
      <c r="B168" s="90"/>
      <c r="C168" s="91"/>
      <c r="D168" s="92"/>
    </row>
    <row r="169" spans="1:5" ht="15" customHeight="1">
      <c r="A169" s="1" t="s">
        <v>308</v>
      </c>
      <c r="B169" s="90"/>
      <c r="C169" s="91"/>
      <c r="D169" s="92"/>
    </row>
    <row r="170" spans="1:5" ht="22.8">
      <c r="A170" s="130" t="s">
        <v>12</v>
      </c>
      <c r="B170" s="66" t="s">
        <v>2</v>
      </c>
      <c r="C170" s="66" t="s">
        <v>3</v>
      </c>
      <c r="D170" s="66" t="s">
        <v>4</v>
      </c>
      <c r="E170" s="14">
        <v>1</v>
      </c>
    </row>
    <row r="171" spans="1:5">
      <c r="A171" s="131"/>
      <c r="B171" s="10">
        <f ca="1">SUMIF($B$120:$D$169,B170,E$43:$E138)</f>
        <v>0</v>
      </c>
      <c r="C171" s="10">
        <f ca="1">SUMIF($B$120:$D$169,C170,$E$43:F138)</f>
        <v>0</v>
      </c>
      <c r="D171" s="10">
        <f>SUMIF($B$120:$D$169,D170,$E$43:G138)</f>
        <v>0</v>
      </c>
      <c r="E171" s="14">
        <v>1</v>
      </c>
    </row>
    <row r="172" spans="1:5">
      <c r="A172" s="96" t="s">
        <v>457</v>
      </c>
      <c r="B172" s="97"/>
      <c r="C172" s="97"/>
      <c r="D172" s="98"/>
      <c r="E172" s="14">
        <v>1</v>
      </c>
    </row>
    <row r="173" spans="1:5">
      <c r="A173" s="105"/>
      <c r="B173" s="106"/>
      <c r="C173" s="106"/>
      <c r="D173" s="107"/>
      <c r="E173" s="14">
        <v>1</v>
      </c>
    </row>
    <row r="174" spans="1:5">
      <c r="A174" s="108"/>
      <c r="B174" s="109"/>
      <c r="C174" s="109"/>
      <c r="D174" s="110"/>
      <c r="E174" s="14">
        <v>1</v>
      </c>
    </row>
    <row r="175" spans="1:5">
      <c r="A175" s="96" t="s">
        <v>13</v>
      </c>
      <c r="B175" s="97"/>
      <c r="C175" s="97"/>
      <c r="D175" s="98"/>
      <c r="E175" s="14">
        <v>1</v>
      </c>
    </row>
    <row r="176" spans="1:5">
      <c r="A176" s="105"/>
      <c r="B176" s="106"/>
      <c r="C176" s="106"/>
      <c r="D176" s="107"/>
      <c r="E176" s="14">
        <v>1</v>
      </c>
    </row>
    <row r="177" spans="1:5">
      <c r="A177" s="108"/>
      <c r="B177" s="109"/>
      <c r="C177" s="109"/>
      <c r="D177" s="110"/>
      <c r="E177" s="14">
        <v>1</v>
      </c>
    </row>
    <row r="178" spans="1:5" ht="15.6">
      <c r="A178" s="99" t="s">
        <v>499</v>
      </c>
      <c r="B178" s="100"/>
      <c r="C178" s="100"/>
      <c r="D178" s="101"/>
      <c r="E178" s="14">
        <v>1</v>
      </c>
    </row>
    <row r="179" spans="1:5">
      <c r="A179" s="149" t="s">
        <v>500</v>
      </c>
      <c r="B179" s="150"/>
      <c r="C179" s="150"/>
      <c r="D179" s="151"/>
      <c r="E179" s="14">
        <v>1</v>
      </c>
    </row>
    <row r="180" spans="1:5" ht="33.9" customHeight="1">
      <c r="A180" s="93" t="s">
        <v>43</v>
      </c>
      <c r="B180" s="94"/>
      <c r="C180" s="94"/>
      <c r="D180" s="95"/>
      <c r="E180" s="14">
        <v>1</v>
      </c>
    </row>
    <row r="181" spans="1:5">
      <c r="A181" s="1" t="s">
        <v>501</v>
      </c>
      <c r="B181" s="90"/>
      <c r="C181" s="91"/>
      <c r="D181" s="92"/>
      <c r="E181" s="14">
        <v>1</v>
      </c>
    </row>
    <row r="182" spans="1:5">
      <c r="A182" s="1" t="s">
        <v>44</v>
      </c>
      <c r="B182" s="90"/>
      <c r="C182" s="91"/>
      <c r="D182" s="92"/>
    </row>
    <row r="183" spans="1:5">
      <c r="A183" s="1" t="s">
        <v>45</v>
      </c>
      <c r="B183" s="90"/>
      <c r="C183" s="91"/>
      <c r="D183" s="92"/>
      <c r="E183" s="14">
        <v>1</v>
      </c>
    </row>
    <row r="184" spans="1:5">
      <c r="A184" s="1" t="s">
        <v>46</v>
      </c>
      <c r="B184" s="90"/>
      <c r="C184" s="91"/>
      <c r="D184" s="92"/>
      <c r="E184" s="14">
        <v>1</v>
      </c>
    </row>
    <row r="185" spans="1:5" ht="14.4" customHeight="1">
      <c r="A185" s="149" t="s">
        <v>502</v>
      </c>
      <c r="B185" s="150"/>
      <c r="C185" s="150"/>
      <c r="D185" s="151"/>
      <c r="E185" s="14">
        <v>1</v>
      </c>
    </row>
    <row r="186" spans="1:5" ht="62.25" customHeight="1">
      <c r="A186" s="93" t="s">
        <v>47</v>
      </c>
      <c r="B186" s="94"/>
      <c r="C186" s="94"/>
      <c r="D186" s="95"/>
      <c r="E186" s="14">
        <v>1</v>
      </c>
    </row>
    <row r="187" spans="1:5">
      <c r="A187" s="1" t="s">
        <v>48</v>
      </c>
      <c r="B187" s="90"/>
      <c r="C187" s="91"/>
      <c r="D187" s="92"/>
      <c r="E187" s="14">
        <v>1</v>
      </c>
    </row>
    <row r="188" spans="1:5">
      <c r="A188" s="1" t="s">
        <v>503</v>
      </c>
      <c r="B188" s="90"/>
      <c r="C188" s="91"/>
      <c r="D188" s="92"/>
    </row>
    <row r="189" spans="1:5">
      <c r="A189" s="1" t="s">
        <v>49</v>
      </c>
      <c r="B189" s="90"/>
      <c r="C189" s="91"/>
      <c r="D189" s="92"/>
      <c r="E189" s="14">
        <v>1</v>
      </c>
    </row>
    <row r="190" spans="1:5">
      <c r="A190" s="1" t="s">
        <v>380</v>
      </c>
      <c r="B190" s="90"/>
      <c r="C190" s="91"/>
      <c r="D190" s="92"/>
      <c r="E190" s="14">
        <v>1</v>
      </c>
    </row>
    <row r="191" spans="1:5">
      <c r="A191" s="1" t="s">
        <v>381</v>
      </c>
      <c r="B191" s="90"/>
      <c r="C191" s="91"/>
      <c r="D191" s="92"/>
      <c r="E191" s="14">
        <v>1</v>
      </c>
    </row>
    <row r="192" spans="1:5">
      <c r="A192" s="1" t="s">
        <v>50</v>
      </c>
      <c r="B192" s="90"/>
      <c r="C192" s="91"/>
      <c r="D192" s="92"/>
    </row>
    <row r="193" spans="1:5">
      <c r="A193" s="1" t="s">
        <v>505</v>
      </c>
      <c r="B193" s="90"/>
      <c r="C193" s="91"/>
      <c r="D193" s="92"/>
      <c r="E193" s="14">
        <v>1</v>
      </c>
    </row>
    <row r="194" spans="1:5" ht="14.4" customHeight="1">
      <c r="A194" s="149" t="s">
        <v>506</v>
      </c>
      <c r="B194" s="150"/>
      <c r="C194" s="150"/>
      <c r="D194" s="151"/>
      <c r="E194" s="14">
        <v>1</v>
      </c>
    </row>
    <row r="195" spans="1:5" ht="48.15" customHeight="1">
      <c r="A195" s="93" t="s">
        <v>51</v>
      </c>
      <c r="B195" s="94"/>
      <c r="C195" s="94"/>
      <c r="D195" s="95"/>
      <c r="E195" s="14">
        <v>1</v>
      </c>
    </row>
    <row r="196" spans="1:5">
      <c r="A196" s="1" t="s">
        <v>503</v>
      </c>
      <c r="B196" s="90"/>
      <c r="C196" s="91"/>
      <c r="D196" s="92"/>
      <c r="E196" s="14">
        <v>1</v>
      </c>
    </row>
    <row r="197" spans="1:5">
      <c r="A197" s="1" t="s">
        <v>52</v>
      </c>
      <c r="B197" s="90"/>
      <c r="C197" s="91"/>
      <c r="D197" s="92"/>
      <c r="E197" s="14">
        <v>1</v>
      </c>
    </row>
    <row r="198" spans="1:5">
      <c r="A198" s="1" t="s">
        <v>382</v>
      </c>
      <c r="B198" s="90"/>
      <c r="C198" s="91"/>
      <c r="D198" s="92"/>
      <c r="E198" s="14">
        <v>1</v>
      </c>
    </row>
    <row r="199" spans="1:5">
      <c r="A199" s="1" t="s">
        <v>504</v>
      </c>
      <c r="B199" s="90"/>
      <c r="C199" s="91"/>
      <c r="D199" s="92"/>
      <c r="E199" s="14">
        <v>1</v>
      </c>
    </row>
    <row r="200" spans="1:5">
      <c r="A200" s="1" t="s">
        <v>383</v>
      </c>
      <c r="B200" s="90"/>
      <c r="C200" s="91"/>
      <c r="D200" s="92"/>
      <c r="E200" s="14">
        <v>1</v>
      </c>
    </row>
    <row r="201" spans="1:5" ht="24">
      <c r="A201" s="130" t="s">
        <v>12</v>
      </c>
      <c r="B201" s="10" t="s">
        <v>2</v>
      </c>
      <c r="C201" s="10" t="s">
        <v>3</v>
      </c>
      <c r="D201" s="10" t="s">
        <v>4</v>
      </c>
      <c r="E201" s="14">
        <v>1</v>
      </c>
    </row>
    <row r="202" spans="1:5">
      <c r="A202" s="131"/>
      <c r="B202" s="10">
        <f ca="1">SUMIF($B$181:$D$200,B201,E$43:$E194)</f>
        <v>0</v>
      </c>
      <c r="C202" s="10">
        <f ca="1">SUMIF($B$181:$D$200,C201,$E$43:F194)</f>
        <v>0</v>
      </c>
      <c r="D202" s="10">
        <f>SUMIF($B$181:$D$200,D201,$E$43:G194)</f>
        <v>0</v>
      </c>
      <c r="E202" s="14">
        <v>1</v>
      </c>
    </row>
    <row r="203" spans="1:5">
      <c r="A203" s="96" t="s">
        <v>457</v>
      </c>
      <c r="B203" s="97"/>
      <c r="C203" s="97"/>
      <c r="D203" s="98"/>
      <c r="E203" s="14">
        <v>1</v>
      </c>
    </row>
    <row r="204" spans="1:5">
      <c r="A204" s="111"/>
      <c r="B204" s="112"/>
      <c r="C204" s="112"/>
      <c r="D204" s="113"/>
      <c r="E204" s="14">
        <v>1</v>
      </c>
    </row>
    <row r="205" spans="1:5">
      <c r="A205" s="114"/>
      <c r="B205" s="115"/>
      <c r="C205" s="115"/>
      <c r="D205" s="116"/>
      <c r="E205" s="14">
        <v>1</v>
      </c>
    </row>
    <row r="206" spans="1:5">
      <c r="A206" s="96" t="s">
        <v>13</v>
      </c>
      <c r="B206" s="97"/>
      <c r="C206" s="97"/>
      <c r="D206" s="98"/>
      <c r="E206" s="14">
        <v>1</v>
      </c>
    </row>
    <row r="207" spans="1:5">
      <c r="A207" s="111"/>
      <c r="B207" s="112"/>
      <c r="C207" s="112"/>
      <c r="D207" s="113"/>
      <c r="E207" s="14">
        <v>1</v>
      </c>
    </row>
    <row r="208" spans="1:5">
      <c r="A208" s="114"/>
      <c r="B208" s="115"/>
      <c r="C208" s="115"/>
      <c r="D208" s="116"/>
      <c r="E208" s="14">
        <v>1</v>
      </c>
    </row>
    <row r="209" spans="1:5" ht="15.6">
      <c r="A209" s="127" t="s">
        <v>507</v>
      </c>
      <c r="B209" s="128"/>
      <c r="C209" s="128"/>
      <c r="D209" s="129"/>
      <c r="E209" s="14">
        <v>1</v>
      </c>
    </row>
    <row r="210" spans="1:5" ht="60" customHeight="1">
      <c r="A210" s="117" t="s">
        <v>53</v>
      </c>
      <c r="B210" s="118"/>
      <c r="C210" s="118"/>
      <c r="D210" s="119"/>
      <c r="E210" s="14">
        <v>1</v>
      </c>
    </row>
    <row r="211" spans="1:5">
      <c r="A211" s="3" t="s">
        <v>384</v>
      </c>
      <c r="B211" s="90"/>
      <c r="C211" s="91"/>
      <c r="D211" s="92"/>
      <c r="E211" s="14">
        <v>1</v>
      </c>
    </row>
    <row r="212" spans="1:5">
      <c r="A212" s="4" t="s">
        <v>54</v>
      </c>
      <c r="B212" s="90"/>
      <c r="C212" s="91"/>
      <c r="D212" s="92"/>
      <c r="E212" s="14">
        <v>1</v>
      </c>
    </row>
    <row r="213" spans="1:5">
      <c r="A213" s="4" t="s">
        <v>508</v>
      </c>
      <c r="B213" s="90"/>
      <c r="C213" s="91"/>
      <c r="D213" s="92"/>
      <c r="E213" s="14">
        <v>1</v>
      </c>
    </row>
    <row r="214" spans="1:5">
      <c r="A214" s="4" t="s">
        <v>55</v>
      </c>
      <c r="B214" s="90"/>
      <c r="C214" s="91"/>
      <c r="D214" s="92"/>
      <c r="E214" s="14">
        <v>1</v>
      </c>
    </row>
    <row r="215" spans="1:5">
      <c r="A215" s="4" t="s">
        <v>509</v>
      </c>
      <c r="B215" s="90"/>
      <c r="C215" s="91"/>
      <c r="D215" s="92"/>
    </row>
    <row r="216" spans="1:5">
      <c r="A216" s="4" t="s">
        <v>56</v>
      </c>
      <c r="B216" s="90"/>
      <c r="C216" s="91"/>
      <c r="D216" s="92"/>
      <c r="E216" s="14">
        <v>1</v>
      </c>
    </row>
    <row r="217" spans="1:5">
      <c r="A217" s="4" t="s">
        <v>57</v>
      </c>
      <c r="B217" s="90"/>
      <c r="C217" s="91"/>
      <c r="D217" s="92"/>
      <c r="E217" s="14">
        <v>1</v>
      </c>
    </row>
    <row r="218" spans="1:5" ht="22.8">
      <c r="A218" s="130" t="s">
        <v>12</v>
      </c>
      <c r="B218" s="66" t="s">
        <v>2</v>
      </c>
      <c r="C218" s="66" t="s">
        <v>3</v>
      </c>
      <c r="D218" s="66" t="s">
        <v>4</v>
      </c>
      <c r="E218" s="14">
        <v>1</v>
      </c>
    </row>
    <row r="219" spans="1:5">
      <c r="A219" s="131"/>
      <c r="B219" s="10">
        <f ca="1">SUMIF($B$211:$D$217,B218,E$43:$E210)</f>
        <v>0</v>
      </c>
      <c r="C219" s="10">
        <f ca="1">SUMIF($B$211:$D$217,C218,$E$43:F210)</f>
        <v>0</v>
      </c>
      <c r="D219" s="10">
        <f>SUMIF($B$211:$D$217,D218,$E$43:G210)</f>
        <v>0</v>
      </c>
      <c r="E219" s="14">
        <v>1</v>
      </c>
    </row>
    <row r="220" spans="1:5">
      <c r="A220" s="96" t="s">
        <v>457</v>
      </c>
      <c r="B220" s="97"/>
      <c r="C220" s="97"/>
      <c r="D220" s="98"/>
      <c r="E220" s="14">
        <v>1</v>
      </c>
    </row>
    <row r="221" spans="1:5">
      <c r="A221" s="105"/>
      <c r="B221" s="106"/>
      <c r="C221" s="106"/>
      <c r="D221" s="107"/>
      <c r="E221" s="14">
        <v>1</v>
      </c>
    </row>
    <row r="222" spans="1:5">
      <c r="A222" s="108"/>
      <c r="B222" s="109"/>
      <c r="C222" s="109"/>
      <c r="D222" s="110"/>
      <c r="E222" s="14">
        <v>1</v>
      </c>
    </row>
    <row r="223" spans="1:5">
      <c r="A223" s="96" t="s">
        <v>13</v>
      </c>
      <c r="B223" s="97"/>
      <c r="C223" s="97"/>
      <c r="D223" s="98"/>
      <c r="E223" s="14">
        <v>1</v>
      </c>
    </row>
    <row r="224" spans="1:5">
      <c r="A224" s="105"/>
      <c r="B224" s="106"/>
      <c r="C224" s="106"/>
      <c r="D224" s="107"/>
      <c r="E224" s="14">
        <v>1</v>
      </c>
    </row>
    <row r="225" spans="1:5">
      <c r="A225" s="108"/>
      <c r="B225" s="109"/>
      <c r="C225" s="109"/>
      <c r="D225" s="110"/>
      <c r="E225" s="14">
        <v>1</v>
      </c>
    </row>
    <row r="226" spans="1:5" ht="15.6">
      <c r="A226" s="127" t="s">
        <v>510</v>
      </c>
      <c r="B226" s="128"/>
      <c r="C226" s="128"/>
      <c r="D226" s="129"/>
      <c r="E226" s="14">
        <v>1</v>
      </c>
    </row>
    <row r="227" spans="1:5">
      <c r="A227" s="120" t="s">
        <v>511</v>
      </c>
      <c r="B227" s="121"/>
      <c r="C227" s="121"/>
      <c r="D227" s="122"/>
      <c r="E227" s="14">
        <v>1</v>
      </c>
    </row>
    <row r="228" spans="1:5" ht="72" customHeight="1">
      <c r="A228" s="117" t="s">
        <v>58</v>
      </c>
      <c r="B228" s="118"/>
      <c r="C228" s="118"/>
      <c r="D228" s="119"/>
      <c r="E228" s="14">
        <v>1</v>
      </c>
    </row>
    <row r="229" spans="1:5">
      <c r="A229" s="4" t="s">
        <v>385</v>
      </c>
      <c r="B229" s="90"/>
      <c r="C229" s="91"/>
      <c r="D229" s="92"/>
      <c r="E229" s="14">
        <v>1</v>
      </c>
    </row>
    <row r="230" spans="1:5">
      <c r="A230" s="4" t="s">
        <v>512</v>
      </c>
      <c r="B230" s="90"/>
      <c r="C230" s="91"/>
      <c r="D230" s="92"/>
    </row>
    <row r="231" spans="1:5">
      <c r="A231" s="4" t="s">
        <v>59</v>
      </c>
      <c r="B231" s="90"/>
      <c r="C231" s="91"/>
      <c r="D231" s="92"/>
      <c r="E231" s="14">
        <v>1</v>
      </c>
    </row>
    <row r="232" spans="1:5">
      <c r="A232" s="4" t="s">
        <v>60</v>
      </c>
      <c r="B232" s="90"/>
      <c r="C232" s="91"/>
      <c r="D232" s="92"/>
      <c r="E232" s="14">
        <v>1</v>
      </c>
    </row>
    <row r="233" spans="1:5">
      <c r="A233" s="4" t="s">
        <v>61</v>
      </c>
      <c r="B233" s="90"/>
      <c r="C233" s="91"/>
      <c r="D233" s="92"/>
      <c r="E233" s="14">
        <v>1</v>
      </c>
    </row>
    <row r="234" spans="1:5">
      <c r="A234" s="120" t="s">
        <v>513</v>
      </c>
      <c r="B234" s="121"/>
      <c r="C234" s="121"/>
      <c r="D234" s="122"/>
      <c r="E234" s="14">
        <v>1</v>
      </c>
    </row>
    <row r="235" spans="1:5" ht="30" customHeight="1">
      <c r="A235" s="117" t="s">
        <v>62</v>
      </c>
      <c r="B235" s="118"/>
      <c r="C235" s="118"/>
      <c r="D235" s="119"/>
      <c r="E235" s="14">
        <v>1</v>
      </c>
    </row>
    <row r="236" spans="1:5">
      <c r="A236" s="4" t="s">
        <v>63</v>
      </c>
      <c r="B236" s="90"/>
      <c r="C236" s="91"/>
      <c r="D236" s="92"/>
      <c r="E236" s="14">
        <v>1</v>
      </c>
    </row>
    <row r="237" spans="1:5">
      <c r="A237" s="4" t="s">
        <v>64</v>
      </c>
      <c r="B237" s="90"/>
      <c r="C237" s="91"/>
      <c r="D237" s="92"/>
    </row>
    <row r="238" spans="1:5">
      <c r="A238" s="4" t="s">
        <v>515</v>
      </c>
      <c r="B238" s="90"/>
      <c r="C238" s="91"/>
      <c r="D238" s="92"/>
      <c r="E238" s="14">
        <v>1</v>
      </c>
    </row>
    <row r="239" spans="1:5" ht="14.4" customHeight="1">
      <c r="A239" s="120" t="s">
        <v>514</v>
      </c>
      <c r="B239" s="121"/>
      <c r="C239" s="121"/>
      <c r="D239" s="122"/>
      <c r="E239" s="14">
        <v>1</v>
      </c>
    </row>
    <row r="240" spans="1:5" ht="30" customHeight="1">
      <c r="A240" s="117" t="s">
        <v>65</v>
      </c>
      <c r="B240" s="118"/>
      <c r="C240" s="118"/>
      <c r="D240" s="119"/>
      <c r="E240" s="14">
        <v>1</v>
      </c>
    </row>
    <row r="241" spans="1:5">
      <c r="A241" s="4" t="s">
        <v>66</v>
      </c>
      <c r="B241" s="90"/>
      <c r="C241" s="91"/>
      <c r="D241" s="92"/>
      <c r="E241" s="14">
        <v>1</v>
      </c>
    </row>
    <row r="242" spans="1:5">
      <c r="A242" s="4" t="s">
        <v>516</v>
      </c>
      <c r="B242" s="90"/>
      <c r="C242" s="91"/>
      <c r="D242" s="92"/>
    </row>
    <row r="243" spans="1:5">
      <c r="A243" s="4" t="s">
        <v>386</v>
      </c>
      <c r="B243" s="90"/>
      <c r="C243" s="91"/>
      <c r="D243" s="92"/>
      <c r="E243" s="14">
        <v>1</v>
      </c>
    </row>
    <row r="244" spans="1:5">
      <c r="A244" s="4" t="s">
        <v>387</v>
      </c>
      <c r="B244" s="90"/>
      <c r="C244" s="91"/>
      <c r="D244" s="92"/>
      <c r="E244" s="14">
        <v>1</v>
      </c>
    </row>
    <row r="245" spans="1:5">
      <c r="A245" s="120" t="s">
        <v>517</v>
      </c>
      <c r="B245" s="121"/>
      <c r="C245" s="121"/>
      <c r="D245" s="122"/>
      <c r="E245" s="14">
        <v>1</v>
      </c>
    </row>
    <row r="246" spans="1:5" ht="30" customHeight="1">
      <c r="A246" s="117" t="s">
        <v>67</v>
      </c>
      <c r="B246" s="118"/>
      <c r="C246" s="118"/>
      <c r="D246" s="119"/>
      <c r="E246" s="14">
        <v>1</v>
      </c>
    </row>
    <row r="247" spans="1:5">
      <c r="A247" s="4" t="s">
        <v>68</v>
      </c>
      <c r="B247" s="132"/>
      <c r="C247" s="133"/>
      <c r="D247" s="134"/>
      <c r="E247" s="14">
        <v>1</v>
      </c>
    </row>
    <row r="248" spans="1:5">
      <c r="A248" s="4" t="s">
        <v>69</v>
      </c>
      <c r="B248" s="132"/>
      <c r="C248" s="133"/>
      <c r="D248" s="134"/>
      <c r="E248" s="14">
        <v>1</v>
      </c>
    </row>
    <row r="249" spans="1:5">
      <c r="A249" s="4" t="s">
        <v>70</v>
      </c>
      <c r="B249" s="132"/>
      <c r="C249" s="133"/>
      <c r="D249" s="134"/>
      <c r="E249" s="14">
        <v>1</v>
      </c>
    </row>
    <row r="250" spans="1:5" ht="22.8">
      <c r="A250" s="130" t="s">
        <v>12</v>
      </c>
      <c r="B250" s="66" t="s">
        <v>2</v>
      </c>
      <c r="C250" s="66" t="s">
        <v>3</v>
      </c>
      <c r="D250" s="66" t="s">
        <v>4</v>
      </c>
      <c r="E250" s="14">
        <v>1</v>
      </c>
    </row>
    <row r="251" spans="1:5">
      <c r="A251" s="131"/>
      <c r="B251" s="10">
        <f ca="1">SUMIF($B$229:$D$249,B250,E$43:$E243)</f>
        <v>0</v>
      </c>
      <c r="C251" s="10">
        <f ca="1">SUMIF($B$229:$D$249,C250,$E$43:F243)</f>
        <v>0</v>
      </c>
      <c r="D251" s="10">
        <f>SUMIF($B$229:$D$249,D250,$E$43:G243)</f>
        <v>0</v>
      </c>
      <c r="E251" s="14">
        <v>1</v>
      </c>
    </row>
    <row r="252" spans="1:5">
      <c r="A252" s="96" t="s">
        <v>457</v>
      </c>
      <c r="B252" s="97"/>
      <c r="C252" s="97"/>
      <c r="D252" s="98"/>
      <c r="E252" s="14">
        <v>1</v>
      </c>
    </row>
    <row r="253" spans="1:5">
      <c r="A253" s="105"/>
      <c r="B253" s="106"/>
      <c r="C253" s="106"/>
      <c r="D253" s="107"/>
      <c r="E253" s="14">
        <v>1</v>
      </c>
    </row>
    <row r="254" spans="1:5">
      <c r="A254" s="108"/>
      <c r="B254" s="109"/>
      <c r="C254" s="109"/>
      <c r="D254" s="110"/>
      <c r="E254" s="14">
        <v>1</v>
      </c>
    </row>
    <row r="255" spans="1:5">
      <c r="A255" s="96" t="s">
        <v>13</v>
      </c>
      <c r="B255" s="97"/>
      <c r="C255" s="97"/>
      <c r="D255" s="98"/>
      <c r="E255" s="14">
        <v>1</v>
      </c>
    </row>
    <row r="256" spans="1:5">
      <c r="A256" s="105"/>
      <c r="B256" s="106"/>
      <c r="C256" s="106"/>
      <c r="D256" s="107"/>
      <c r="E256" s="14">
        <v>1</v>
      </c>
    </row>
    <row r="257" spans="1:6">
      <c r="A257" s="108"/>
      <c r="B257" s="109"/>
      <c r="C257" s="109"/>
      <c r="D257" s="110"/>
      <c r="E257" s="14">
        <v>1</v>
      </c>
    </row>
    <row r="258" spans="1:6" ht="15.6">
      <c r="A258" s="127" t="s">
        <v>334</v>
      </c>
      <c r="B258" s="128"/>
      <c r="C258" s="128"/>
      <c r="D258" s="129"/>
      <c r="E258" s="14">
        <v>1</v>
      </c>
    </row>
    <row r="259" spans="1:6">
      <c r="A259" s="120" t="s">
        <v>518</v>
      </c>
      <c r="B259" s="121"/>
      <c r="C259" s="121"/>
      <c r="D259" s="122"/>
      <c r="E259" s="14">
        <v>1</v>
      </c>
    </row>
    <row r="260" spans="1:6" ht="45" customHeight="1">
      <c r="A260" s="117" t="s">
        <v>71</v>
      </c>
      <c r="B260" s="118"/>
      <c r="C260" s="118"/>
      <c r="D260" s="119"/>
      <c r="E260" s="14">
        <v>1</v>
      </c>
    </row>
    <row r="261" spans="1:6">
      <c r="A261" s="4" t="s">
        <v>72</v>
      </c>
      <c r="B261" s="90"/>
      <c r="C261" s="91"/>
      <c r="D261" s="92"/>
      <c r="E261" s="14">
        <v>1</v>
      </c>
    </row>
    <row r="262" spans="1:6">
      <c r="A262" s="4" t="s">
        <v>388</v>
      </c>
      <c r="B262" s="90"/>
      <c r="C262" s="91"/>
      <c r="D262" s="92"/>
      <c r="E262" s="14">
        <v>1</v>
      </c>
    </row>
    <row r="263" spans="1:6">
      <c r="A263" s="4" t="s">
        <v>73</v>
      </c>
      <c r="B263" s="90"/>
      <c r="C263" s="91"/>
      <c r="D263" s="92"/>
      <c r="E263" s="14">
        <v>1</v>
      </c>
    </row>
    <row r="264" spans="1:6">
      <c r="A264" s="4" t="s">
        <v>74</v>
      </c>
      <c r="B264" s="90"/>
      <c r="C264" s="91"/>
      <c r="D264" s="92"/>
      <c r="E264" s="14">
        <v>1</v>
      </c>
    </row>
    <row r="265" spans="1:6">
      <c r="A265" s="4" t="s">
        <v>75</v>
      </c>
      <c r="B265" s="90"/>
      <c r="C265" s="91"/>
      <c r="D265" s="92"/>
      <c r="E265" s="14">
        <v>1</v>
      </c>
    </row>
    <row r="266" spans="1:6">
      <c r="A266" s="120" t="s">
        <v>519</v>
      </c>
      <c r="B266" s="121"/>
      <c r="C266" s="121"/>
      <c r="D266" s="122"/>
      <c r="E266" s="14">
        <v>1</v>
      </c>
    </row>
    <row r="267" spans="1:6" ht="60" customHeight="1">
      <c r="A267" s="117" t="s">
        <v>76</v>
      </c>
      <c r="B267" s="123"/>
      <c r="C267" s="123"/>
      <c r="D267" s="124"/>
      <c r="E267" s="14">
        <v>1</v>
      </c>
    </row>
    <row r="268" spans="1:6">
      <c r="A268" s="57" t="s">
        <v>77</v>
      </c>
      <c r="B268" s="90"/>
      <c r="C268" s="91"/>
      <c r="D268" s="92"/>
      <c r="E268" s="14">
        <v>1</v>
      </c>
    </row>
    <row r="269" spans="1:6">
      <c r="A269" s="57" t="s">
        <v>78</v>
      </c>
      <c r="B269" s="90"/>
      <c r="C269" s="91"/>
      <c r="D269" s="92"/>
      <c r="E269" s="14">
        <v>1</v>
      </c>
    </row>
    <row r="270" spans="1:6">
      <c r="A270" s="57" t="s">
        <v>520</v>
      </c>
      <c r="B270" s="90"/>
      <c r="C270" s="91"/>
      <c r="D270" s="92"/>
      <c r="E270" s="14">
        <v>1</v>
      </c>
    </row>
    <row r="271" spans="1:6">
      <c r="A271" s="57" t="s">
        <v>79</v>
      </c>
      <c r="B271" s="90"/>
      <c r="C271" s="91"/>
      <c r="D271" s="92"/>
      <c r="E271" s="14">
        <v>1</v>
      </c>
    </row>
    <row r="272" spans="1:6">
      <c r="A272" s="57" t="s">
        <v>80</v>
      </c>
      <c r="B272" s="90"/>
      <c r="C272" s="91"/>
      <c r="D272" s="92"/>
      <c r="E272" s="58">
        <v>1</v>
      </c>
      <c r="F272" s="48"/>
    </row>
    <row r="273" spans="1:5" ht="14.4" customHeight="1">
      <c r="A273" s="120" t="s">
        <v>522</v>
      </c>
      <c r="B273" s="125"/>
      <c r="C273" s="125"/>
      <c r="D273" s="126"/>
      <c r="E273" s="14">
        <v>1</v>
      </c>
    </row>
    <row r="274" spans="1:5" ht="72" customHeight="1">
      <c r="A274" s="117" t="s">
        <v>81</v>
      </c>
      <c r="B274" s="118"/>
      <c r="C274" s="118"/>
      <c r="D274" s="119"/>
      <c r="E274" s="14">
        <v>1</v>
      </c>
    </row>
    <row r="275" spans="1:5">
      <c r="A275" s="4" t="s">
        <v>82</v>
      </c>
      <c r="B275" s="90"/>
      <c r="C275" s="91"/>
      <c r="D275" s="92"/>
      <c r="E275" s="14">
        <v>1</v>
      </c>
    </row>
    <row r="276" spans="1:5">
      <c r="A276" s="4" t="s">
        <v>83</v>
      </c>
      <c r="B276" s="90"/>
      <c r="C276" s="91"/>
      <c r="D276" s="92"/>
      <c r="E276" s="14">
        <v>1</v>
      </c>
    </row>
    <row r="277" spans="1:5">
      <c r="A277" s="8" t="s">
        <v>84</v>
      </c>
      <c r="B277" s="90"/>
      <c r="C277" s="91"/>
      <c r="D277" s="92"/>
      <c r="E277" s="14">
        <v>1</v>
      </c>
    </row>
    <row r="278" spans="1:5">
      <c r="A278" s="4" t="s">
        <v>85</v>
      </c>
      <c r="B278" s="90"/>
      <c r="C278" s="91"/>
      <c r="D278" s="92"/>
      <c r="E278" s="14">
        <v>1</v>
      </c>
    </row>
    <row r="279" spans="1:5">
      <c r="A279" s="4" t="s">
        <v>521</v>
      </c>
      <c r="B279" s="90"/>
      <c r="C279" s="91"/>
      <c r="D279" s="92"/>
      <c r="E279" s="14">
        <v>1</v>
      </c>
    </row>
    <row r="280" spans="1:5">
      <c r="A280" s="4" t="s">
        <v>87</v>
      </c>
      <c r="B280" s="90"/>
      <c r="C280" s="91"/>
      <c r="D280" s="92"/>
      <c r="E280" s="14">
        <v>1</v>
      </c>
    </row>
    <row r="281" spans="1:5">
      <c r="A281" s="4" t="s">
        <v>88</v>
      </c>
      <c r="B281" s="90"/>
      <c r="C281" s="91"/>
      <c r="D281" s="92"/>
      <c r="E281" s="14">
        <v>1</v>
      </c>
    </row>
    <row r="282" spans="1:5">
      <c r="A282" s="4" t="s">
        <v>80</v>
      </c>
      <c r="B282" s="90"/>
      <c r="C282" s="91"/>
      <c r="D282" s="92"/>
      <c r="E282" s="14">
        <v>1</v>
      </c>
    </row>
    <row r="283" spans="1:5" ht="22.8">
      <c r="A283" s="130" t="s">
        <v>12</v>
      </c>
      <c r="B283" s="66" t="s">
        <v>2</v>
      </c>
      <c r="C283" s="66" t="s">
        <v>3</v>
      </c>
      <c r="D283" s="66" t="s">
        <v>4</v>
      </c>
      <c r="E283" s="14">
        <v>1</v>
      </c>
    </row>
    <row r="284" spans="1:5">
      <c r="A284" s="131"/>
      <c r="B284" s="10">
        <f ca="1">SUMIF($B$261:$D$282,B283,E$43:$E276)</f>
        <v>0</v>
      </c>
      <c r="C284" s="10">
        <f ca="1">SUMIF($B$261:$D$282,C283,$E$43:F276)</f>
        <v>0</v>
      </c>
      <c r="D284" s="10">
        <f>SUMIF($B$261:$D$282,D283,$E$43:G276)</f>
        <v>0</v>
      </c>
      <c r="E284" s="14">
        <v>1</v>
      </c>
    </row>
    <row r="285" spans="1:5">
      <c r="A285" s="96" t="s">
        <v>457</v>
      </c>
      <c r="B285" s="97"/>
      <c r="C285" s="97"/>
      <c r="D285" s="98"/>
    </row>
    <row r="286" spans="1:5">
      <c r="A286" s="105"/>
      <c r="B286" s="106"/>
      <c r="C286" s="106"/>
      <c r="D286" s="107"/>
    </row>
    <row r="287" spans="1:5">
      <c r="A287" s="108"/>
      <c r="B287" s="109"/>
      <c r="C287" s="109"/>
      <c r="D287" s="110"/>
    </row>
    <row r="288" spans="1:5">
      <c r="A288" s="96" t="s">
        <v>13</v>
      </c>
      <c r="B288" s="97"/>
      <c r="C288" s="97"/>
      <c r="D288" s="98"/>
    </row>
    <row r="289" spans="1:4">
      <c r="A289" s="105"/>
      <c r="B289" s="106"/>
      <c r="C289" s="106"/>
      <c r="D289" s="107"/>
    </row>
    <row r="290" spans="1:4">
      <c r="A290" s="108"/>
      <c r="B290" s="109"/>
      <c r="C290" s="109"/>
      <c r="D290" s="110"/>
    </row>
    <row r="292" spans="1:4" ht="15.6">
      <c r="A292" s="81" t="s">
        <v>534</v>
      </c>
      <c r="B292" s="12">
        <f ca="1">SUM(B284,B251,B219,B202,B171,B110,B76,B61,B44,B27,B14)</f>
        <v>0</v>
      </c>
      <c r="C292" s="12">
        <f ca="1">SUM(C284,C251,C219,C202,C171,C110,C76,C61,C44,C27,C14)</f>
        <v>0</v>
      </c>
      <c r="D292" s="12">
        <f ca="1">SUM(D284,D251,D219,D202,D171,D110,D76,D61,D44,D27,D14)</f>
        <v>0</v>
      </c>
    </row>
    <row r="293" spans="1:4">
      <c r="A293" s="15">
        <f ca="1">SUM(B292:D292)</f>
        <v>0</v>
      </c>
      <c r="B293" s="18" t="str">
        <f ca="1">IF($A$293,B292/$A$293," ")</f>
        <v xml:space="preserve"> </v>
      </c>
      <c r="C293" s="18" t="str">
        <f ca="1">IF($A$293,C292/$A$293," ")</f>
        <v xml:space="preserve"> </v>
      </c>
      <c r="D293" s="18" t="str">
        <f ca="1">IF($A$293,D292/$A$293," ")</f>
        <v xml:space="preserve"> </v>
      </c>
    </row>
  </sheetData>
  <sheetProtection algorithmName="SHA-512" hashValue="NPWZNuGOJDvrPlq7+LzcBw+l1MjEaVO+D4PGxI1Uat090OJj0ziYm4NgQPFLGtD6s/X/29gSsjmfEqY/n4x2Ig==" saltValue="3Lai4S8VMGRQCCmaZXO2CA==" spinCount="100000" sheet="1" objects="1" scenarios="1"/>
  <protectedRanges>
    <protectedRange sqref="A16:D17 A19:D20 A115:D116 A29:D30 A32:D33 A46:D47 A49:D50 A63:D64 A66:D67 A78:D79 A81:D82 B104:D108 A112:D113 B23:D25 B36:D42 B6:D12 B53:D59 B70:D74 B86:D92 B95:D101 B149:D155" name="OZ CPPPaP a CŠPP"/>
    <protectedRange sqref="B129:D132 A173:D174 A176:D177 B196:D200 A204:D205 A207:D208 A221:D222 A224:D225 B247:D249 A253:D254 B120:D126 B135:D140 B181:D184 B187:D193 B211:D217 B236:D238 B229:D233 B241:D244" name="OZ CPPPaP a CŠSPP2"/>
    <protectedRange sqref="A256:D257 B261:D265 B268:D272 B275:D282 A286:D287 A289:D290" name="OZ CPPPaP a CŠPP3"/>
    <protectedRange sqref="B143:D147" name="OZ CPPPaP a CŠSPP2_1"/>
    <protectedRange sqref="B158:D161" name="OZ CPPPaP a CŠSPP2_4"/>
    <protectedRange sqref="B163:D169" name="OZ CPPPaP a CŠSPP2_5"/>
  </protectedRanges>
  <mergeCells count="256">
    <mergeCell ref="A245:D245"/>
    <mergeCell ref="A234:D234"/>
    <mergeCell ref="A240:D240"/>
    <mergeCell ref="B200:D200"/>
    <mergeCell ref="B233:D233"/>
    <mergeCell ref="B236:D236"/>
    <mergeCell ref="B238:D238"/>
    <mergeCell ref="A185:D185"/>
    <mergeCell ref="A186:D186"/>
    <mergeCell ref="A194:D194"/>
    <mergeCell ref="A195:D195"/>
    <mergeCell ref="A223:D223"/>
    <mergeCell ref="A226:D226"/>
    <mergeCell ref="A206:D206"/>
    <mergeCell ref="A209:D209"/>
    <mergeCell ref="B187:D187"/>
    <mergeCell ref="B189:D189"/>
    <mergeCell ref="B190:D190"/>
    <mergeCell ref="B191:D191"/>
    <mergeCell ref="A201:A202"/>
    <mergeCell ref="A218:A219"/>
    <mergeCell ref="B211:D211"/>
    <mergeCell ref="B212:D212"/>
    <mergeCell ref="B213:D213"/>
    <mergeCell ref="B278:D278"/>
    <mergeCell ref="B279:D279"/>
    <mergeCell ref="B280:D280"/>
    <mergeCell ref="B281:D281"/>
    <mergeCell ref="B282:D282"/>
    <mergeCell ref="B264:D264"/>
    <mergeCell ref="B265:D265"/>
    <mergeCell ref="B268:D268"/>
    <mergeCell ref="B269:D269"/>
    <mergeCell ref="B270:D270"/>
    <mergeCell ref="B271:D271"/>
    <mergeCell ref="B272:D272"/>
    <mergeCell ref="B275:D275"/>
    <mergeCell ref="B276:D276"/>
    <mergeCell ref="B277:D277"/>
    <mergeCell ref="B151:D151"/>
    <mergeCell ref="B154:D154"/>
    <mergeCell ref="B143:D143"/>
    <mergeCell ref="B145:D145"/>
    <mergeCell ref="B146:D146"/>
    <mergeCell ref="B147:D147"/>
    <mergeCell ref="B169:D169"/>
    <mergeCell ref="B158:D158"/>
    <mergeCell ref="B159:D159"/>
    <mergeCell ref="B160:D160"/>
    <mergeCell ref="B161:D161"/>
    <mergeCell ref="A162:D162"/>
    <mergeCell ref="B163:D163"/>
    <mergeCell ref="B164:D164"/>
    <mergeCell ref="B165:D165"/>
    <mergeCell ref="B166:D166"/>
    <mergeCell ref="B167:D167"/>
    <mergeCell ref="B168:D168"/>
    <mergeCell ref="A148:D148"/>
    <mergeCell ref="B149:D149"/>
    <mergeCell ref="B40:D40"/>
    <mergeCell ref="B41:D41"/>
    <mergeCell ref="B9:D9"/>
    <mergeCell ref="B54:D54"/>
    <mergeCell ref="B55:D55"/>
    <mergeCell ref="B56:D56"/>
    <mergeCell ref="B57:D57"/>
    <mergeCell ref="B130:D130"/>
    <mergeCell ref="B131:D131"/>
    <mergeCell ref="A118:D118"/>
    <mergeCell ref="B124:D124"/>
    <mergeCell ref="B125:D125"/>
    <mergeCell ref="B126:D126"/>
    <mergeCell ref="B129:D129"/>
    <mergeCell ref="A119:D119"/>
    <mergeCell ref="A127:D127"/>
    <mergeCell ref="A128:D128"/>
    <mergeCell ref="B38:D38"/>
    <mergeCell ref="B39:D39"/>
    <mergeCell ref="B42:D42"/>
    <mergeCell ref="A43:A44"/>
    <mergeCell ref="A60:A61"/>
    <mergeCell ref="A75:A76"/>
    <mergeCell ref="B6:D6"/>
    <mergeCell ref="B7:D7"/>
    <mergeCell ref="B8:D8"/>
    <mergeCell ref="B10:D10"/>
    <mergeCell ref="B11:D11"/>
    <mergeCell ref="B12:D12"/>
    <mergeCell ref="B23:D23"/>
    <mergeCell ref="B24:D24"/>
    <mergeCell ref="B25:D25"/>
    <mergeCell ref="A133:D133"/>
    <mergeCell ref="A48:D48"/>
    <mergeCell ref="A51:D51"/>
    <mergeCell ref="A52:D52"/>
    <mergeCell ref="A62:D62"/>
    <mergeCell ref="A49:D50"/>
    <mergeCell ref="A65:D65"/>
    <mergeCell ref="A68:D68"/>
    <mergeCell ref="A69:D69"/>
    <mergeCell ref="A63:D64"/>
    <mergeCell ref="A66:D67"/>
    <mergeCell ref="A78:D79"/>
    <mergeCell ref="B53:D53"/>
    <mergeCell ref="B58:D58"/>
    <mergeCell ref="B59:D59"/>
    <mergeCell ref="A80:D80"/>
    <mergeCell ref="A83:D83"/>
    <mergeCell ref="B70:D70"/>
    <mergeCell ref="B132:D132"/>
    <mergeCell ref="A81:D82"/>
    <mergeCell ref="A77:D77"/>
    <mergeCell ref="B214:D214"/>
    <mergeCell ref="B193:D193"/>
    <mergeCell ref="B196:D196"/>
    <mergeCell ref="B197:D197"/>
    <mergeCell ref="B198:D198"/>
    <mergeCell ref="B199:D199"/>
    <mergeCell ref="A84:D84"/>
    <mergeCell ref="A85:D85"/>
    <mergeCell ref="A93:D93"/>
    <mergeCell ref="B87:D87"/>
    <mergeCell ref="B88:D88"/>
    <mergeCell ref="A142:D142"/>
    <mergeCell ref="A156:D156"/>
    <mergeCell ref="A157:D157"/>
    <mergeCell ref="B150:D150"/>
    <mergeCell ref="B155:D155"/>
    <mergeCell ref="B153:D153"/>
    <mergeCell ref="A109:A110"/>
    <mergeCell ref="A170:A171"/>
    <mergeCell ref="A172:D172"/>
    <mergeCell ref="B120:D120"/>
    <mergeCell ref="B121:D121"/>
    <mergeCell ref="B122:D122"/>
    <mergeCell ref="A102:D102"/>
    <mergeCell ref="A235:D235"/>
    <mergeCell ref="A239:D239"/>
    <mergeCell ref="B181:D181"/>
    <mergeCell ref="B89:D89"/>
    <mergeCell ref="B90:D90"/>
    <mergeCell ref="B92:D92"/>
    <mergeCell ref="B95:D95"/>
    <mergeCell ref="B96:D96"/>
    <mergeCell ref="B97:D97"/>
    <mergeCell ref="B98:D98"/>
    <mergeCell ref="B101:D101"/>
    <mergeCell ref="A94:D94"/>
    <mergeCell ref="B104:D104"/>
    <mergeCell ref="B105:D105"/>
    <mergeCell ref="B106:D106"/>
    <mergeCell ref="B107:D107"/>
    <mergeCell ref="B108:D108"/>
    <mergeCell ref="A180:D180"/>
    <mergeCell ref="B138:D138"/>
    <mergeCell ref="B139:D139"/>
    <mergeCell ref="B140:D140"/>
    <mergeCell ref="A141:D141"/>
    <mergeCell ref="A178:D178"/>
    <mergeCell ref="A179:D179"/>
    <mergeCell ref="A134:D134"/>
    <mergeCell ref="B135:D135"/>
    <mergeCell ref="B136:D136"/>
    <mergeCell ref="A2:D3"/>
    <mergeCell ref="A13:A14"/>
    <mergeCell ref="A46:D47"/>
    <mergeCell ref="A31:D31"/>
    <mergeCell ref="A34:D34"/>
    <mergeCell ref="A35:D35"/>
    <mergeCell ref="A45:D45"/>
    <mergeCell ref="A29:D30"/>
    <mergeCell ref="A32:D33"/>
    <mergeCell ref="A18:D18"/>
    <mergeCell ref="A21:D21"/>
    <mergeCell ref="A22:D22"/>
    <mergeCell ref="A28:D28"/>
    <mergeCell ref="A19:D20"/>
    <mergeCell ref="A16:D17"/>
    <mergeCell ref="A4:D4"/>
    <mergeCell ref="A5:D5"/>
    <mergeCell ref="A15:D15"/>
    <mergeCell ref="A26:A27"/>
    <mergeCell ref="B36:D36"/>
    <mergeCell ref="B37:D37"/>
    <mergeCell ref="A289:D290"/>
    <mergeCell ref="A286:D287"/>
    <mergeCell ref="A210:D210"/>
    <mergeCell ref="A220:D220"/>
    <mergeCell ref="A255:D255"/>
    <mergeCell ref="A253:D254"/>
    <mergeCell ref="A256:D257"/>
    <mergeCell ref="A246:D246"/>
    <mergeCell ref="A283:A284"/>
    <mergeCell ref="A250:A251"/>
    <mergeCell ref="B216:D216"/>
    <mergeCell ref="B217:D217"/>
    <mergeCell ref="B229:D229"/>
    <mergeCell ref="B231:D231"/>
    <mergeCell ref="B232:D232"/>
    <mergeCell ref="B241:D241"/>
    <mergeCell ref="B243:D243"/>
    <mergeCell ref="B244:D244"/>
    <mergeCell ref="B247:D247"/>
    <mergeCell ref="B248:D248"/>
    <mergeCell ref="B249:D249"/>
    <mergeCell ref="B261:D261"/>
    <mergeCell ref="B262:D262"/>
    <mergeCell ref="B263:D263"/>
    <mergeCell ref="A1:D1"/>
    <mergeCell ref="A173:D174"/>
    <mergeCell ref="A175:D175"/>
    <mergeCell ref="A176:D177"/>
    <mergeCell ref="A207:D208"/>
    <mergeCell ref="A221:D222"/>
    <mergeCell ref="A224:D225"/>
    <mergeCell ref="A288:D288"/>
    <mergeCell ref="A203:D203"/>
    <mergeCell ref="A204:D205"/>
    <mergeCell ref="A112:D113"/>
    <mergeCell ref="A111:D111"/>
    <mergeCell ref="A115:D116"/>
    <mergeCell ref="A260:D260"/>
    <mergeCell ref="A266:D266"/>
    <mergeCell ref="A267:D267"/>
    <mergeCell ref="A273:D273"/>
    <mergeCell ref="A274:D274"/>
    <mergeCell ref="A285:D285"/>
    <mergeCell ref="A258:D258"/>
    <mergeCell ref="A259:D259"/>
    <mergeCell ref="A252:D252"/>
    <mergeCell ref="A227:D227"/>
    <mergeCell ref="A228:D228"/>
    <mergeCell ref="B182:D182"/>
    <mergeCell ref="B188:D188"/>
    <mergeCell ref="B192:D192"/>
    <mergeCell ref="B215:D215"/>
    <mergeCell ref="B237:D237"/>
    <mergeCell ref="B230:D230"/>
    <mergeCell ref="B242:D242"/>
    <mergeCell ref="B71:D71"/>
    <mergeCell ref="B91:D91"/>
    <mergeCell ref="B99:D99"/>
    <mergeCell ref="B100:D100"/>
    <mergeCell ref="B123:D123"/>
    <mergeCell ref="B137:D137"/>
    <mergeCell ref="B144:D144"/>
    <mergeCell ref="B152:D152"/>
    <mergeCell ref="B183:D183"/>
    <mergeCell ref="B184:D184"/>
    <mergeCell ref="A103:D103"/>
    <mergeCell ref="A114:D114"/>
    <mergeCell ref="A117:D117"/>
    <mergeCell ref="B72:D72"/>
    <mergeCell ref="B73:D73"/>
    <mergeCell ref="B74:D74"/>
    <mergeCell ref="B86:D86"/>
  </mergeCells>
  <dataValidations count="1">
    <dataValidation type="list" allowBlank="1" showInputMessage="1" showErrorMessage="1" sqref="B36:B42 B143:B147 B135:B140 B158:B161 B163:B169 B86:B92 B95:B101 B23:B25 B6:B12 B70:B74 B104:B108 B53:B59 B275:B282 B268:B272 B187:B193 B261:B265 B247:B249 B229:B233 B211:B217 B236:B238 B149:B155 B196:B200 B181:B184 B120:B126 B129:B132 B241:B244">
      <formula1>$B$13:$D$13</formula1>
    </dataValidation>
  </dataValidations>
  <pageMargins left="0.51181102362204722" right="0.31496062992125984" top="0.74803149606299213" bottom="0.74803149606299213" header="0.31496062992125984" footer="0.31496062992125984"/>
  <pageSetup paperSize="9" orientation="portrait" r:id="rId1"/>
  <headerFooter>
    <oddHeader xml:space="preserve">&amp;C&amp;K000000 </oddHeader>
    <oddFooter xml:space="preserve">&amp;C&amp;K00+000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68"/>
  <sheetViews>
    <sheetView showGridLines="0" showRowColHeaders="0" showRuler="0" view="pageLayout" zoomScaleNormal="100" workbookViewId="0">
      <selection activeCell="A2" sqref="A2:D3"/>
    </sheetView>
  </sheetViews>
  <sheetFormatPr defaultRowHeight="14.4"/>
  <cols>
    <col min="1" max="1" width="65.6640625" customWidth="1"/>
    <col min="2" max="4" width="8.88671875" style="13"/>
    <col min="5" max="5" width="6.6640625" hidden="1" customWidth="1"/>
    <col min="6" max="6" width="2.33203125" customWidth="1"/>
  </cols>
  <sheetData>
    <row r="1" spans="1:5" ht="23.4">
      <c r="A1" s="171" t="s">
        <v>1</v>
      </c>
      <c r="B1" s="171"/>
      <c r="C1" s="171"/>
      <c r="D1" s="171"/>
      <c r="E1">
        <v>1</v>
      </c>
    </row>
    <row r="2" spans="1:5" ht="14.4" customHeight="1">
      <c r="A2" s="135" t="s">
        <v>523</v>
      </c>
      <c r="B2" s="136"/>
      <c r="C2" s="136"/>
      <c r="D2" s="137"/>
      <c r="E2">
        <v>1</v>
      </c>
    </row>
    <row r="3" spans="1:5" ht="24" customHeight="1">
      <c r="A3" s="138"/>
      <c r="B3" s="139"/>
      <c r="C3" s="139"/>
      <c r="D3" s="140"/>
      <c r="E3">
        <v>1</v>
      </c>
    </row>
    <row r="4" spans="1:5" ht="15.6">
      <c r="A4" s="162" t="s">
        <v>339</v>
      </c>
      <c r="B4" s="162"/>
      <c r="C4" s="162"/>
      <c r="D4" s="162"/>
      <c r="E4">
        <v>1</v>
      </c>
    </row>
    <row r="5" spans="1:5">
      <c r="A5" s="172" t="s">
        <v>524</v>
      </c>
      <c r="B5" s="172"/>
      <c r="C5" s="172"/>
      <c r="D5" s="172"/>
      <c r="E5">
        <v>1</v>
      </c>
    </row>
    <row r="6" spans="1:5" ht="30" customHeight="1">
      <c r="A6" s="163" t="s">
        <v>305</v>
      </c>
      <c r="B6" s="163"/>
      <c r="C6" s="163"/>
      <c r="D6" s="163"/>
      <c r="E6">
        <v>1</v>
      </c>
    </row>
    <row r="7" spans="1:5">
      <c r="A7" s="11" t="s">
        <v>351</v>
      </c>
      <c r="B7" s="168"/>
      <c r="C7" s="169"/>
      <c r="D7" s="170"/>
      <c r="E7">
        <v>1</v>
      </c>
    </row>
    <row r="8" spans="1:5">
      <c r="A8" s="11" t="s">
        <v>443</v>
      </c>
      <c r="B8" s="168"/>
      <c r="C8" s="169"/>
      <c r="D8" s="170"/>
      <c r="E8">
        <v>1</v>
      </c>
    </row>
    <row r="9" spans="1:5">
      <c r="A9" s="11" t="s">
        <v>525</v>
      </c>
      <c r="B9" s="168"/>
      <c r="C9" s="169"/>
      <c r="D9" s="170"/>
      <c r="E9">
        <v>1</v>
      </c>
    </row>
    <row r="10" spans="1:5">
      <c r="A10" s="11" t="s">
        <v>352</v>
      </c>
      <c r="B10" s="168"/>
      <c r="C10" s="169"/>
      <c r="D10" s="170"/>
      <c r="E10">
        <v>1</v>
      </c>
    </row>
    <row r="11" spans="1:5">
      <c r="A11" s="173" t="s">
        <v>526</v>
      </c>
      <c r="B11" s="174"/>
      <c r="C11" s="174"/>
      <c r="D11" s="175"/>
      <c r="E11">
        <v>1</v>
      </c>
    </row>
    <row r="12" spans="1:5" ht="43.35" customHeight="1">
      <c r="A12" s="176" t="s">
        <v>306</v>
      </c>
      <c r="B12" s="177"/>
      <c r="C12" s="177"/>
      <c r="D12" s="178"/>
      <c r="E12">
        <v>1</v>
      </c>
    </row>
    <row r="13" spans="1:5">
      <c r="A13" s="11" t="s">
        <v>527</v>
      </c>
      <c r="B13" s="168"/>
      <c r="C13" s="169"/>
      <c r="D13" s="170"/>
      <c r="E13">
        <v>1</v>
      </c>
    </row>
    <row r="14" spans="1:5">
      <c r="A14" s="11" t="s">
        <v>528</v>
      </c>
      <c r="B14" s="168"/>
      <c r="C14" s="169"/>
      <c r="D14" s="170"/>
      <c r="E14">
        <v>1</v>
      </c>
    </row>
    <row r="15" spans="1:5">
      <c r="A15" s="11" t="s">
        <v>447</v>
      </c>
      <c r="B15" s="168"/>
      <c r="C15" s="169"/>
      <c r="D15" s="170"/>
      <c r="E15">
        <v>1</v>
      </c>
    </row>
    <row r="16" spans="1:5">
      <c r="A16" s="11" t="s">
        <v>529</v>
      </c>
      <c r="B16" s="168"/>
      <c r="C16" s="169"/>
      <c r="D16" s="170"/>
      <c r="E16">
        <v>1</v>
      </c>
    </row>
    <row r="17" spans="1:5">
      <c r="A17" s="11" t="s">
        <v>530</v>
      </c>
      <c r="B17" s="168"/>
      <c r="C17" s="169"/>
      <c r="D17" s="170"/>
      <c r="E17">
        <v>1</v>
      </c>
    </row>
    <row r="18" spans="1:5">
      <c r="A18" s="11" t="s">
        <v>307</v>
      </c>
      <c r="B18" s="168"/>
      <c r="C18" s="169"/>
      <c r="D18" s="170"/>
      <c r="E18">
        <v>1</v>
      </c>
    </row>
    <row r="19" spans="1:5">
      <c r="A19" s="11" t="s">
        <v>308</v>
      </c>
      <c r="B19" s="168"/>
      <c r="C19" s="169"/>
      <c r="D19" s="170"/>
      <c r="E19">
        <v>1</v>
      </c>
    </row>
    <row r="20" spans="1:5" ht="22.8">
      <c r="A20" s="130" t="s">
        <v>12</v>
      </c>
      <c r="B20" s="66" t="s">
        <v>2</v>
      </c>
      <c r="C20" s="66" t="s">
        <v>3</v>
      </c>
      <c r="D20" s="66" t="s">
        <v>4</v>
      </c>
      <c r="E20">
        <v>1</v>
      </c>
    </row>
    <row r="21" spans="1:5">
      <c r="A21" s="131"/>
      <c r="B21" s="10">
        <f ca="1">SUMIF(B7:D19,B20,E1:E19)</f>
        <v>0</v>
      </c>
      <c r="C21" s="10">
        <f ca="1">SUMIF(B7:D19,C20,E1:E19)</f>
        <v>0</v>
      </c>
      <c r="D21" s="10">
        <f ca="1">SUMIF(B7:D19,D20,E1:E19)</f>
        <v>0</v>
      </c>
      <c r="E21">
        <v>1</v>
      </c>
    </row>
    <row r="22" spans="1:5">
      <c r="A22" s="167" t="s">
        <v>457</v>
      </c>
      <c r="B22" s="167"/>
      <c r="C22" s="167"/>
      <c r="D22" s="167"/>
      <c r="E22">
        <v>1</v>
      </c>
    </row>
    <row r="23" spans="1:5" ht="30" customHeight="1">
      <c r="A23" s="161"/>
      <c r="B23" s="161"/>
      <c r="C23" s="161"/>
      <c r="D23" s="161"/>
      <c r="E23">
        <v>1</v>
      </c>
    </row>
    <row r="24" spans="1:5">
      <c r="A24" s="167" t="s">
        <v>13</v>
      </c>
      <c r="B24" s="167"/>
      <c r="C24" s="167"/>
      <c r="D24" s="167"/>
      <c r="E24">
        <v>1</v>
      </c>
    </row>
    <row r="25" spans="1:5" ht="30" customHeight="1">
      <c r="A25" s="179"/>
      <c r="B25" s="180"/>
      <c r="C25" s="180"/>
      <c r="D25" s="181"/>
      <c r="E25">
        <v>1</v>
      </c>
    </row>
    <row r="26" spans="1:5" ht="15.6">
      <c r="A26" s="162" t="s">
        <v>531</v>
      </c>
      <c r="B26" s="162"/>
      <c r="C26" s="162"/>
      <c r="D26" s="162"/>
      <c r="E26">
        <v>1</v>
      </c>
    </row>
    <row r="27" spans="1:5" ht="60" customHeight="1">
      <c r="A27" s="163" t="s">
        <v>309</v>
      </c>
      <c r="B27" s="163"/>
      <c r="C27" s="163"/>
      <c r="D27" s="163"/>
      <c r="E27">
        <v>1</v>
      </c>
    </row>
    <row r="28" spans="1:5">
      <c r="A28" s="11" t="s">
        <v>310</v>
      </c>
      <c r="B28" s="168"/>
      <c r="C28" s="169"/>
      <c r="D28" s="170"/>
      <c r="E28">
        <v>1</v>
      </c>
    </row>
    <row r="29" spans="1:5">
      <c r="A29" s="11" t="s">
        <v>431</v>
      </c>
      <c r="B29" s="74"/>
      <c r="C29" s="75"/>
      <c r="D29" s="76"/>
    </row>
    <row r="30" spans="1:5">
      <c r="A30" s="11" t="s">
        <v>432</v>
      </c>
      <c r="B30" s="74"/>
      <c r="C30" s="75"/>
      <c r="D30" s="76"/>
    </row>
    <row r="31" spans="1:5">
      <c r="A31" s="11" t="s">
        <v>433</v>
      </c>
      <c r="B31" s="168"/>
      <c r="C31" s="169"/>
      <c r="D31" s="170"/>
      <c r="E31">
        <v>1</v>
      </c>
    </row>
    <row r="32" spans="1:5">
      <c r="A32" s="11" t="s">
        <v>532</v>
      </c>
      <c r="B32" s="77"/>
      <c r="C32" s="78"/>
      <c r="D32" s="79"/>
    </row>
    <row r="33" spans="1:5">
      <c r="A33" s="11" t="s">
        <v>311</v>
      </c>
      <c r="B33" s="168"/>
      <c r="C33" s="169"/>
      <c r="D33" s="170"/>
      <c r="E33">
        <v>1</v>
      </c>
    </row>
    <row r="34" spans="1:5">
      <c r="A34" s="11" t="s">
        <v>434</v>
      </c>
      <c r="B34" s="168"/>
      <c r="C34" s="169"/>
      <c r="D34" s="170"/>
      <c r="E34">
        <v>1</v>
      </c>
    </row>
    <row r="35" spans="1:5" ht="22.8">
      <c r="A35" s="130" t="s">
        <v>12</v>
      </c>
      <c r="B35" s="66" t="s">
        <v>2</v>
      </c>
      <c r="C35" s="66" t="s">
        <v>3</v>
      </c>
      <c r="D35" s="66" t="s">
        <v>4</v>
      </c>
      <c r="E35">
        <v>1</v>
      </c>
    </row>
    <row r="36" spans="1:5">
      <c r="A36" s="131"/>
      <c r="B36" s="10">
        <f ca="1">SUMIF($B$28:$D$34,B35,$E$28:$E$34)</f>
        <v>0</v>
      </c>
      <c r="C36" s="10">
        <f ca="1">SUMIF($B$28:$D$34,C35,$E$28:$E$34)</f>
        <v>0</v>
      </c>
      <c r="D36" s="10">
        <f ca="1">SUMIF($B$28:$D$34,D35,$E$28:$E$34)</f>
        <v>0</v>
      </c>
      <c r="E36">
        <v>1</v>
      </c>
    </row>
    <row r="37" spans="1:5">
      <c r="A37" s="167" t="s">
        <v>457</v>
      </c>
      <c r="B37" s="167"/>
      <c r="C37" s="167"/>
      <c r="D37" s="167"/>
      <c r="E37">
        <v>1</v>
      </c>
    </row>
    <row r="38" spans="1:5" ht="30" customHeight="1">
      <c r="A38" s="161"/>
      <c r="B38" s="161"/>
      <c r="C38" s="161"/>
      <c r="D38" s="161"/>
      <c r="E38">
        <v>1</v>
      </c>
    </row>
    <row r="39" spans="1:5">
      <c r="A39" s="167" t="s">
        <v>13</v>
      </c>
      <c r="B39" s="167"/>
      <c r="C39" s="167"/>
      <c r="D39" s="167"/>
      <c r="E39">
        <v>1</v>
      </c>
    </row>
    <row r="40" spans="1:5" ht="30" customHeight="1">
      <c r="A40" s="161"/>
      <c r="B40" s="161"/>
      <c r="C40" s="161"/>
      <c r="D40" s="161"/>
      <c r="E40">
        <v>1</v>
      </c>
    </row>
    <row r="41" spans="1:5" ht="15.6">
      <c r="A41" s="162" t="s">
        <v>338</v>
      </c>
      <c r="B41" s="162"/>
      <c r="C41" s="162"/>
      <c r="D41" s="162"/>
      <c r="E41">
        <v>1</v>
      </c>
    </row>
    <row r="42" spans="1:5" ht="60" customHeight="1">
      <c r="A42" s="163" t="s">
        <v>312</v>
      </c>
      <c r="B42" s="163"/>
      <c r="C42" s="163"/>
      <c r="D42" s="163"/>
      <c r="E42">
        <v>1</v>
      </c>
    </row>
    <row r="43" spans="1:5">
      <c r="A43" s="11" t="s">
        <v>313</v>
      </c>
      <c r="B43" s="168"/>
      <c r="C43" s="169"/>
      <c r="D43" s="170"/>
      <c r="E43">
        <v>1</v>
      </c>
    </row>
    <row r="44" spans="1:5">
      <c r="A44" s="11" t="s">
        <v>314</v>
      </c>
      <c r="B44" s="168"/>
      <c r="C44" s="169"/>
      <c r="D44" s="170"/>
      <c r="E44">
        <v>1</v>
      </c>
    </row>
    <row r="45" spans="1:5">
      <c r="A45" s="11" t="s">
        <v>315</v>
      </c>
      <c r="B45" s="168"/>
      <c r="C45" s="169"/>
      <c r="D45" s="170"/>
      <c r="E45">
        <v>1</v>
      </c>
    </row>
    <row r="46" spans="1:5">
      <c r="A46" s="11" t="s">
        <v>316</v>
      </c>
      <c r="B46" s="168"/>
      <c r="C46" s="169"/>
      <c r="D46" s="170"/>
      <c r="E46">
        <v>1</v>
      </c>
    </row>
    <row r="47" spans="1:5" ht="22.8">
      <c r="A47" s="130" t="s">
        <v>12</v>
      </c>
      <c r="B47" s="66" t="s">
        <v>2</v>
      </c>
      <c r="C47" s="66" t="s">
        <v>3</v>
      </c>
      <c r="D47" s="66" t="s">
        <v>4</v>
      </c>
      <c r="E47">
        <v>1</v>
      </c>
    </row>
    <row r="48" spans="1:5">
      <c r="A48" s="131"/>
      <c r="B48" s="10">
        <f ca="1">SUMIF($B$43:$D$46,B35,$E$43:$E$46)</f>
        <v>0</v>
      </c>
      <c r="C48" s="10">
        <f ca="1">SUMIF($B$43:$D$46,C35,$E$43:$E$46)</f>
        <v>0</v>
      </c>
      <c r="D48" s="10">
        <f ca="1">SUMIF($B$43:$D$46,D35,$E$43:$E$46)</f>
        <v>0</v>
      </c>
      <c r="E48">
        <v>1</v>
      </c>
    </row>
    <row r="49" spans="1:5">
      <c r="A49" s="164" t="s">
        <v>457</v>
      </c>
      <c r="B49" s="164"/>
      <c r="C49" s="164"/>
      <c r="D49" s="164"/>
      <c r="E49">
        <v>1</v>
      </c>
    </row>
    <row r="50" spans="1:5" ht="30" customHeight="1">
      <c r="A50" s="165"/>
      <c r="B50" s="165"/>
      <c r="C50" s="165"/>
      <c r="D50" s="165"/>
      <c r="E50">
        <v>1</v>
      </c>
    </row>
    <row r="51" spans="1:5">
      <c r="A51" s="164" t="s">
        <v>13</v>
      </c>
      <c r="B51" s="164"/>
      <c r="C51" s="164"/>
      <c r="D51" s="164"/>
      <c r="E51">
        <v>1</v>
      </c>
    </row>
    <row r="52" spans="1:5" ht="30" customHeight="1">
      <c r="A52" s="166"/>
      <c r="B52" s="166"/>
      <c r="C52" s="166"/>
      <c r="D52" s="166"/>
      <c r="E52">
        <v>1</v>
      </c>
    </row>
    <row r="53" spans="1:5" ht="15.6">
      <c r="A53" s="162" t="s">
        <v>337</v>
      </c>
      <c r="B53" s="162"/>
      <c r="C53" s="162"/>
      <c r="D53" s="162"/>
      <c r="E53">
        <v>1</v>
      </c>
    </row>
    <row r="54" spans="1:5" ht="30" customHeight="1">
      <c r="A54" s="163" t="s">
        <v>317</v>
      </c>
      <c r="B54" s="163"/>
      <c r="C54" s="163"/>
      <c r="D54" s="163"/>
      <c r="E54">
        <v>1</v>
      </c>
    </row>
    <row r="55" spans="1:5">
      <c r="A55" s="11" t="s">
        <v>435</v>
      </c>
      <c r="B55" s="168"/>
      <c r="C55" s="169"/>
      <c r="D55" s="170"/>
      <c r="E55">
        <v>1</v>
      </c>
    </row>
    <row r="56" spans="1:5">
      <c r="A56" s="11" t="s">
        <v>436</v>
      </c>
      <c r="B56" s="168"/>
      <c r="C56" s="169"/>
      <c r="D56" s="170"/>
      <c r="E56">
        <v>1</v>
      </c>
    </row>
    <row r="57" spans="1:5">
      <c r="A57" s="11" t="s">
        <v>318</v>
      </c>
      <c r="B57" s="168"/>
      <c r="C57" s="169"/>
      <c r="D57" s="170"/>
      <c r="E57">
        <v>1</v>
      </c>
    </row>
    <row r="58" spans="1:5">
      <c r="A58" s="11" t="s">
        <v>437</v>
      </c>
      <c r="B58" s="168"/>
      <c r="C58" s="169"/>
      <c r="D58" s="170"/>
      <c r="E58">
        <v>1</v>
      </c>
    </row>
    <row r="59" spans="1:5">
      <c r="A59" s="11" t="s">
        <v>438</v>
      </c>
      <c r="B59" s="168"/>
      <c r="C59" s="169"/>
      <c r="D59" s="170"/>
      <c r="E59">
        <v>1</v>
      </c>
    </row>
    <row r="60" spans="1:5" ht="22.8">
      <c r="A60" s="130" t="s">
        <v>12</v>
      </c>
      <c r="B60" s="66" t="s">
        <v>2</v>
      </c>
      <c r="C60" s="66" t="s">
        <v>3</v>
      </c>
      <c r="D60" s="66" t="s">
        <v>4</v>
      </c>
      <c r="E60">
        <v>1</v>
      </c>
    </row>
    <row r="61" spans="1:5">
      <c r="A61" s="131"/>
      <c r="B61" s="10">
        <f ca="1">SUMIF($B$55:$D$59,B60,$E$55:$E$59)</f>
        <v>0</v>
      </c>
      <c r="C61" s="10">
        <f ca="1">SUMIF($B$55:$D$59,C60,$E$55:$E$59)</f>
        <v>0</v>
      </c>
      <c r="D61" s="10">
        <f ca="1">SUMIF($B$55:$D$59,D60,$E$55:$E$59)</f>
        <v>0</v>
      </c>
      <c r="E61">
        <v>1</v>
      </c>
    </row>
    <row r="62" spans="1:5">
      <c r="A62" s="167" t="s">
        <v>457</v>
      </c>
      <c r="B62" s="167"/>
      <c r="C62" s="167"/>
      <c r="D62" s="167"/>
      <c r="E62">
        <v>1</v>
      </c>
    </row>
    <row r="63" spans="1:5" ht="30" customHeight="1">
      <c r="A63" s="161"/>
      <c r="B63" s="161"/>
      <c r="C63" s="161"/>
      <c r="D63" s="161"/>
      <c r="E63">
        <v>1</v>
      </c>
    </row>
    <row r="64" spans="1:5">
      <c r="A64" s="164" t="s">
        <v>13</v>
      </c>
      <c r="B64" s="164"/>
      <c r="C64" s="164"/>
      <c r="D64" s="164"/>
      <c r="E64">
        <v>1</v>
      </c>
    </row>
    <row r="65" spans="1:5" ht="30" customHeight="1">
      <c r="A65" s="161"/>
      <c r="B65" s="161"/>
      <c r="C65" s="161"/>
      <c r="D65" s="161"/>
      <c r="E65">
        <v>1</v>
      </c>
    </row>
    <row r="66" spans="1:5">
      <c r="E66">
        <v>1</v>
      </c>
    </row>
    <row r="67" spans="1:5" ht="15.6">
      <c r="A67" s="81" t="s">
        <v>533</v>
      </c>
      <c r="B67" s="16">
        <f ca="1">SUM(B61,B48,B36,B21)</f>
        <v>0</v>
      </c>
      <c r="C67" s="16">
        <f ca="1">SUM(C61,C48,C36,C21)</f>
        <v>0</v>
      </c>
      <c r="D67" s="16">
        <f ca="1">SUM(D61,D48,D36,D21)</f>
        <v>0</v>
      </c>
      <c r="E67">
        <v>1</v>
      </c>
    </row>
    <row r="68" spans="1:5">
      <c r="A68">
        <f ca="1">SUM(B67:D67)</f>
        <v>0</v>
      </c>
      <c r="B68" s="17" t="str">
        <f ca="1">IF($A$68,B67/$A$68," ")</f>
        <v xml:space="preserve"> </v>
      </c>
      <c r="C68" s="17" t="str">
        <f ca="1">IF($A$68,C67/$A$68," ")</f>
        <v xml:space="preserve"> </v>
      </c>
      <c r="D68" s="17" t="str">
        <f ca="1">IF($A$68,D67/$A$68," ")</f>
        <v xml:space="preserve"> </v>
      </c>
      <c r="E68">
        <v>1</v>
      </c>
    </row>
  </sheetData>
  <sheetProtection algorithmName="SHA-512" hashValue="XUt0L1ufOW1IxCN20MvL+EqzC8YhV6/TNSjSXwe71e4Q3AT3Dfm7B+V9wBmaxqFEeSG2XmIMtZOIUOqGL+5KGg==" saltValue="14ogXnuzsXBWa38zt0Ktow==" spinCount="100000" sheet="1" objects="1" scenarios="1"/>
  <protectedRanges>
    <protectedRange sqref="B7:D10 B13:D19 A23 A25 A65 A38 A40 B43:D46 A50 A52 B55:D59 A63 B28:D34" name="supervízia"/>
  </protectedRanges>
  <mergeCells count="57">
    <mergeCell ref="B59:D59"/>
    <mergeCell ref="A20:A21"/>
    <mergeCell ref="A35:A36"/>
    <mergeCell ref="A47:A48"/>
    <mergeCell ref="B34:D34"/>
    <mergeCell ref="B43:D43"/>
    <mergeCell ref="B44:D44"/>
    <mergeCell ref="B45:D45"/>
    <mergeCell ref="A40:D40"/>
    <mergeCell ref="A22:D22"/>
    <mergeCell ref="A25:D25"/>
    <mergeCell ref="A26:D26"/>
    <mergeCell ref="A27:D27"/>
    <mergeCell ref="B7:D7"/>
    <mergeCell ref="B8:D8"/>
    <mergeCell ref="B9:D9"/>
    <mergeCell ref="B57:D57"/>
    <mergeCell ref="B58:D58"/>
    <mergeCell ref="A23:D23"/>
    <mergeCell ref="A24:D24"/>
    <mergeCell ref="B10:D10"/>
    <mergeCell ref="B13:D13"/>
    <mergeCell ref="A37:D37"/>
    <mergeCell ref="B19:D19"/>
    <mergeCell ref="A11:D11"/>
    <mergeCell ref="A12:D12"/>
    <mergeCell ref="B14:D14"/>
    <mergeCell ref="B15:D15"/>
    <mergeCell ref="B16:D16"/>
    <mergeCell ref="A6:D6"/>
    <mergeCell ref="A1:D1"/>
    <mergeCell ref="A4:D4"/>
    <mergeCell ref="A5:D5"/>
    <mergeCell ref="A2:D3"/>
    <mergeCell ref="B17:D17"/>
    <mergeCell ref="B18:D18"/>
    <mergeCell ref="A38:D38"/>
    <mergeCell ref="A39:D39"/>
    <mergeCell ref="B28:D28"/>
    <mergeCell ref="B31:D31"/>
    <mergeCell ref="B33:D33"/>
    <mergeCell ref="A65:D65"/>
    <mergeCell ref="A41:D41"/>
    <mergeCell ref="A42:D42"/>
    <mergeCell ref="A49:D49"/>
    <mergeCell ref="A50:D50"/>
    <mergeCell ref="A51:D51"/>
    <mergeCell ref="A52:D52"/>
    <mergeCell ref="A53:D53"/>
    <mergeCell ref="A54:D54"/>
    <mergeCell ref="A62:D62"/>
    <mergeCell ref="A63:D63"/>
    <mergeCell ref="A64:D64"/>
    <mergeCell ref="B46:D46"/>
    <mergeCell ref="B55:D55"/>
    <mergeCell ref="B56:D56"/>
    <mergeCell ref="A60:A61"/>
  </mergeCells>
  <dataValidations count="1">
    <dataValidation type="list" allowBlank="1" showInputMessage="1" showErrorMessage="1" sqref="B7:D10 B55:D59 B43:D46 B28:D34 B13:D19">
      <formula1>$B$60:$D$60</formula1>
    </dataValidation>
  </dataValidations>
  <pageMargins left="0.51181102362204722" right="0.31496062992125984" top="0.74803149606299213" bottom="0.74803149606299213" header="0.31496062992125984" footer="0.31496062992125984"/>
  <pageSetup paperSize="9" orientation="portrait" r:id="rId1"/>
  <headerFooter>
    <oddHeader xml:space="preserve">&amp;C </oddHeader>
    <oddFooter xml:space="preserve">&amp;C </oddFooter>
  </headerFooter>
  <ignoredErrors>
    <ignoredError sqref="C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43"/>
  <sheetViews>
    <sheetView showGridLines="0" showRowColHeaders="0" showRuler="0" view="pageLayout" topLeftCell="A320" zoomScaleNormal="100" workbookViewId="0">
      <selection activeCell="A2" sqref="A2:D3"/>
    </sheetView>
  </sheetViews>
  <sheetFormatPr defaultColWidth="8.88671875" defaultRowHeight="14.4"/>
  <cols>
    <col min="1" max="1" width="65.88671875" customWidth="1"/>
    <col min="2" max="3" width="8.88671875" style="13"/>
    <col min="4" max="4" width="8.33203125" style="13" customWidth="1"/>
    <col min="5" max="5" width="4.109375" hidden="1" customWidth="1"/>
    <col min="6" max="6" width="2.33203125" customWidth="1"/>
  </cols>
  <sheetData>
    <row r="1" spans="1:5" ht="23.4">
      <c r="A1" s="171" t="s">
        <v>1</v>
      </c>
      <c r="B1" s="171"/>
      <c r="C1" s="171"/>
      <c r="D1" s="171"/>
    </row>
    <row r="2" spans="1:5" ht="14.4" customHeight="1">
      <c r="A2" s="211" t="s">
        <v>535</v>
      </c>
      <c r="B2" s="136"/>
      <c r="C2" s="136"/>
      <c r="D2" s="137"/>
    </row>
    <row r="3" spans="1:5" ht="24" customHeight="1">
      <c r="A3" s="138"/>
      <c r="B3" s="139"/>
      <c r="C3" s="139"/>
      <c r="D3" s="140"/>
    </row>
    <row r="4" spans="1:5" ht="15.6">
      <c r="A4" s="208" t="s">
        <v>536</v>
      </c>
      <c r="B4" s="208"/>
      <c r="C4" s="208"/>
      <c r="D4" s="208"/>
    </row>
    <row r="5" spans="1:5">
      <c r="A5" s="209" t="s">
        <v>537</v>
      </c>
      <c r="B5" s="209"/>
      <c r="C5" s="209"/>
      <c r="D5" s="209"/>
    </row>
    <row r="6" spans="1:5" ht="28.2" customHeight="1">
      <c r="A6" s="210" t="s">
        <v>538</v>
      </c>
      <c r="B6" s="210"/>
      <c r="C6" s="210"/>
      <c r="D6" s="210"/>
    </row>
    <row r="7" spans="1:5">
      <c r="A7" s="82" t="s">
        <v>413</v>
      </c>
      <c r="B7" s="158"/>
      <c r="C7" s="159"/>
      <c r="D7" s="160"/>
      <c r="E7">
        <v>1</v>
      </c>
    </row>
    <row r="8" spans="1:5">
      <c r="A8" s="82" t="s">
        <v>146</v>
      </c>
      <c r="B8" s="158"/>
      <c r="C8" s="159"/>
      <c r="D8" s="160"/>
      <c r="E8">
        <v>1</v>
      </c>
    </row>
    <row r="9" spans="1:5">
      <c r="A9" s="82" t="s">
        <v>540</v>
      </c>
      <c r="B9" s="158"/>
      <c r="C9" s="159"/>
      <c r="D9" s="160"/>
    </row>
    <row r="10" spans="1:5">
      <c r="A10" s="82" t="s">
        <v>539</v>
      </c>
      <c r="B10" s="158"/>
      <c r="C10" s="159"/>
      <c r="D10" s="160"/>
      <c r="E10">
        <v>1</v>
      </c>
    </row>
    <row r="11" spans="1:5" ht="14.4" customHeight="1">
      <c r="A11" s="188" t="s">
        <v>541</v>
      </c>
      <c r="B11" s="189"/>
      <c r="C11" s="189"/>
      <c r="D11" s="190"/>
      <c r="E11">
        <v>1</v>
      </c>
    </row>
    <row r="12" spans="1:5" ht="39.6" customHeight="1">
      <c r="A12" s="200" t="s">
        <v>90</v>
      </c>
      <c r="B12" s="201"/>
      <c r="C12" s="201"/>
      <c r="D12" s="202"/>
      <c r="E12">
        <v>1</v>
      </c>
    </row>
    <row r="13" spans="1:5">
      <c r="A13" s="82" t="s">
        <v>405</v>
      </c>
      <c r="B13" s="158"/>
      <c r="C13" s="159"/>
      <c r="D13" s="160"/>
      <c r="E13">
        <v>1</v>
      </c>
    </row>
    <row r="14" spans="1:5">
      <c r="A14" s="82" t="s">
        <v>16</v>
      </c>
      <c r="B14" s="158"/>
      <c r="C14" s="159"/>
      <c r="D14" s="160"/>
      <c r="E14">
        <v>1</v>
      </c>
    </row>
    <row r="15" spans="1:5">
      <c r="A15" s="82" t="s">
        <v>91</v>
      </c>
      <c r="B15" s="158"/>
      <c r="C15" s="159"/>
      <c r="D15" s="160"/>
      <c r="E15">
        <v>1</v>
      </c>
    </row>
    <row r="16" spans="1:5">
      <c r="A16" s="82" t="s">
        <v>92</v>
      </c>
      <c r="B16" s="158"/>
      <c r="C16" s="159"/>
      <c r="D16" s="160"/>
      <c r="E16">
        <v>1</v>
      </c>
    </row>
    <row r="17" spans="1:5">
      <c r="A17" s="82" t="s">
        <v>93</v>
      </c>
      <c r="B17" s="158"/>
      <c r="C17" s="159"/>
      <c r="D17" s="160"/>
      <c r="E17">
        <v>1</v>
      </c>
    </row>
    <row r="18" spans="1:5">
      <c r="A18" s="82" t="s">
        <v>399</v>
      </c>
      <c r="B18" s="158"/>
      <c r="C18" s="159"/>
      <c r="D18" s="160"/>
      <c r="E18">
        <v>1</v>
      </c>
    </row>
    <row r="19" spans="1:5">
      <c r="A19" s="82" t="s">
        <v>400</v>
      </c>
      <c r="B19" s="158"/>
      <c r="C19" s="159"/>
      <c r="D19" s="160"/>
      <c r="E19">
        <v>1</v>
      </c>
    </row>
    <row r="20" spans="1:5">
      <c r="A20" s="82" t="s">
        <v>542</v>
      </c>
      <c r="B20" s="182"/>
      <c r="C20" s="183"/>
      <c r="D20" s="184"/>
      <c r="E20">
        <v>1</v>
      </c>
    </row>
    <row r="21" spans="1:5">
      <c r="A21" s="188" t="s">
        <v>543</v>
      </c>
      <c r="B21" s="189"/>
      <c r="C21" s="189"/>
      <c r="D21" s="190"/>
      <c r="E21">
        <v>1</v>
      </c>
    </row>
    <row r="22" spans="1:5" ht="39.6" customHeight="1">
      <c r="A22" s="212" t="s">
        <v>544</v>
      </c>
      <c r="B22" s="213"/>
      <c r="C22" s="213"/>
      <c r="D22" s="214"/>
      <c r="E22">
        <v>1</v>
      </c>
    </row>
    <row r="23" spans="1:5">
      <c r="A23" s="82" t="s">
        <v>401</v>
      </c>
      <c r="B23" s="182"/>
      <c r="C23" s="183"/>
      <c r="D23" s="184"/>
      <c r="E23">
        <v>1</v>
      </c>
    </row>
    <row r="24" spans="1:5" ht="14.4" customHeight="1">
      <c r="A24" s="82" t="s">
        <v>94</v>
      </c>
      <c r="B24" s="215"/>
      <c r="C24" s="216"/>
      <c r="D24" s="217"/>
      <c r="E24">
        <v>1</v>
      </c>
    </row>
    <row r="25" spans="1:5">
      <c r="A25" s="82" t="s">
        <v>402</v>
      </c>
      <c r="B25" s="182"/>
      <c r="C25" s="183"/>
      <c r="D25" s="184"/>
      <c r="E25">
        <v>1</v>
      </c>
    </row>
    <row r="26" spans="1:5">
      <c r="A26" s="82" t="s">
        <v>547</v>
      </c>
      <c r="B26" s="182"/>
      <c r="C26" s="183"/>
      <c r="D26" s="184"/>
    </row>
    <row r="27" spans="1:5">
      <c r="A27" s="82" t="s">
        <v>546</v>
      </c>
      <c r="B27" s="182"/>
      <c r="C27" s="183"/>
      <c r="D27" s="184"/>
      <c r="E27">
        <v>1</v>
      </c>
    </row>
    <row r="28" spans="1:5">
      <c r="A28" s="82" t="s">
        <v>545</v>
      </c>
      <c r="B28" s="182"/>
      <c r="C28" s="183"/>
      <c r="D28" s="184"/>
      <c r="E28">
        <v>1</v>
      </c>
    </row>
    <row r="29" spans="1:5">
      <c r="A29" s="188" t="s">
        <v>548</v>
      </c>
      <c r="B29" s="189"/>
      <c r="C29" s="189"/>
      <c r="D29" s="190"/>
      <c r="E29">
        <v>1</v>
      </c>
    </row>
    <row r="30" spans="1:5" ht="51" customHeight="1">
      <c r="A30" s="185" t="s">
        <v>363</v>
      </c>
      <c r="B30" s="186"/>
      <c r="C30" s="186"/>
      <c r="D30" s="187"/>
      <c r="E30">
        <v>1</v>
      </c>
    </row>
    <row r="31" spans="1:5">
      <c r="A31" s="83" t="s">
        <v>404</v>
      </c>
      <c r="B31" s="182"/>
      <c r="C31" s="183"/>
      <c r="D31" s="184"/>
      <c r="E31">
        <v>1</v>
      </c>
    </row>
    <row r="32" spans="1:5">
      <c r="A32" s="82" t="s">
        <v>549</v>
      </c>
      <c r="B32" s="182"/>
      <c r="C32" s="183"/>
      <c r="D32" s="184"/>
      <c r="E32">
        <v>1</v>
      </c>
    </row>
    <row r="33" spans="1:5">
      <c r="A33" s="82" t="s">
        <v>95</v>
      </c>
      <c r="B33" s="182"/>
      <c r="C33" s="183"/>
      <c r="D33" s="184"/>
      <c r="E33">
        <v>1</v>
      </c>
    </row>
    <row r="34" spans="1:5">
      <c r="A34" s="82" t="s">
        <v>403</v>
      </c>
      <c r="B34" s="182"/>
      <c r="C34" s="183"/>
      <c r="D34" s="184"/>
      <c r="E34">
        <v>1</v>
      </c>
    </row>
    <row r="35" spans="1:5">
      <c r="A35" s="188" t="s">
        <v>550</v>
      </c>
      <c r="B35" s="189"/>
      <c r="C35" s="189"/>
      <c r="D35" s="190"/>
      <c r="E35">
        <v>1</v>
      </c>
    </row>
    <row r="36" spans="1:5" ht="51" customHeight="1">
      <c r="A36" s="185" t="s">
        <v>96</v>
      </c>
      <c r="B36" s="186"/>
      <c r="C36" s="186"/>
      <c r="D36" s="187"/>
      <c r="E36">
        <v>1</v>
      </c>
    </row>
    <row r="37" spans="1:5">
      <c r="A37" s="82" t="s">
        <v>97</v>
      </c>
      <c r="B37" s="158"/>
      <c r="C37" s="159"/>
      <c r="D37" s="160"/>
      <c r="E37">
        <v>1</v>
      </c>
    </row>
    <row r="38" spans="1:5">
      <c r="A38" s="82" t="s">
        <v>98</v>
      </c>
      <c r="B38" s="158"/>
      <c r="C38" s="159"/>
      <c r="D38" s="160"/>
      <c r="E38">
        <v>1</v>
      </c>
    </row>
    <row r="39" spans="1:5">
      <c r="A39" s="82" t="s">
        <v>99</v>
      </c>
      <c r="B39" s="158"/>
      <c r="C39" s="159"/>
      <c r="D39" s="160"/>
      <c r="E39">
        <v>1</v>
      </c>
    </row>
    <row r="40" spans="1:5">
      <c r="A40" s="82" t="s">
        <v>100</v>
      </c>
      <c r="B40" s="158"/>
      <c r="C40" s="159"/>
      <c r="D40" s="160"/>
      <c r="E40">
        <v>1</v>
      </c>
    </row>
    <row r="41" spans="1:5">
      <c r="A41" s="82" t="s">
        <v>101</v>
      </c>
      <c r="B41" s="158"/>
      <c r="C41" s="159"/>
      <c r="D41" s="160"/>
      <c r="E41">
        <v>1</v>
      </c>
    </row>
    <row r="42" spans="1:5">
      <c r="A42" s="82" t="s">
        <v>102</v>
      </c>
      <c r="B42" s="158"/>
      <c r="C42" s="159"/>
      <c r="D42" s="160"/>
      <c r="E42">
        <v>1</v>
      </c>
    </row>
    <row r="43" spans="1:5">
      <c r="A43" s="188" t="s">
        <v>552</v>
      </c>
      <c r="B43" s="189"/>
      <c r="C43" s="189"/>
      <c r="D43" s="190"/>
      <c r="E43">
        <v>1</v>
      </c>
    </row>
    <row r="44" spans="1:5" ht="51" customHeight="1">
      <c r="A44" s="185" t="s">
        <v>356</v>
      </c>
      <c r="B44" s="186"/>
      <c r="C44" s="186"/>
      <c r="D44" s="187"/>
      <c r="E44">
        <v>1</v>
      </c>
    </row>
    <row r="45" spans="1:5">
      <c r="A45" s="82" t="s">
        <v>103</v>
      </c>
      <c r="B45" s="182"/>
      <c r="C45" s="183"/>
      <c r="D45" s="184"/>
      <c r="E45">
        <v>1</v>
      </c>
    </row>
    <row r="46" spans="1:5">
      <c r="A46" s="84" t="s">
        <v>553</v>
      </c>
      <c r="B46" s="182"/>
      <c r="C46" s="183"/>
      <c r="D46" s="184"/>
    </row>
    <row r="47" spans="1:5">
      <c r="A47" s="84" t="s">
        <v>554</v>
      </c>
      <c r="B47" s="182"/>
      <c r="C47" s="183"/>
      <c r="D47" s="184"/>
    </row>
    <row r="48" spans="1:5">
      <c r="A48" s="84" t="s">
        <v>390</v>
      </c>
      <c r="B48" s="182"/>
      <c r="C48" s="183"/>
      <c r="D48" s="184"/>
      <c r="E48">
        <v>1</v>
      </c>
    </row>
    <row r="49" spans="1:5">
      <c r="A49" s="85" t="s">
        <v>104</v>
      </c>
      <c r="B49" s="182"/>
      <c r="C49" s="183"/>
      <c r="D49" s="184"/>
      <c r="E49">
        <v>1</v>
      </c>
    </row>
    <row r="50" spans="1:5">
      <c r="A50" s="84" t="s">
        <v>105</v>
      </c>
      <c r="B50" s="182"/>
      <c r="C50" s="183"/>
      <c r="D50" s="184"/>
      <c r="E50">
        <v>1</v>
      </c>
    </row>
    <row r="51" spans="1:5">
      <c r="A51" s="188" t="s">
        <v>551</v>
      </c>
      <c r="B51" s="189"/>
      <c r="C51" s="189"/>
      <c r="D51" s="190"/>
      <c r="E51">
        <v>1</v>
      </c>
    </row>
    <row r="52" spans="1:5" ht="39.6" customHeight="1">
      <c r="A52" s="185" t="s">
        <v>106</v>
      </c>
      <c r="B52" s="186"/>
      <c r="C52" s="186"/>
      <c r="D52" s="187"/>
      <c r="E52">
        <v>1</v>
      </c>
    </row>
    <row r="53" spans="1:5">
      <c r="A53" s="86" t="s">
        <v>107</v>
      </c>
      <c r="B53" s="158"/>
      <c r="C53" s="159"/>
      <c r="D53" s="160"/>
      <c r="E53">
        <v>1</v>
      </c>
    </row>
    <row r="54" spans="1:5">
      <c r="A54" s="84" t="s">
        <v>108</v>
      </c>
      <c r="B54" s="158"/>
      <c r="C54" s="159"/>
      <c r="D54" s="160"/>
      <c r="E54">
        <v>1</v>
      </c>
    </row>
    <row r="55" spans="1:5">
      <c r="A55" s="84" t="s">
        <v>109</v>
      </c>
      <c r="B55" s="158"/>
      <c r="C55" s="159"/>
      <c r="D55" s="160"/>
      <c r="E55">
        <v>1</v>
      </c>
    </row>
    <row r="56" spans="1:5">
      <c r="A56" s="84" t="s">
        <v>110</v>
      </c>
      <c r="B56" s="158"/>
      <c r="C56" s="159"/>
      <c r="D56" s="160"/>
      <c r="E56">
        <v>1</v>
      </c>
    </row>
    <row r="57" spans="1:5">
      <c r="A57" s="84" t="s">
        <v>111</v>
      </c>
      <c r="B57" s="158"/>
      <c r="C57" s="159"/>
      <c r="D57" s="160"/>
      <c r="E57">
        <v>1</v>
      </c>
    </row>
    <row r="58" spans="1:5">
      <c r="A58" s="84" t="s">
        <v>112</v>
      </c>
      <c r="B58" s="158"/>
      <c r="C58" s="159"/>
      <c r="D58" s="160"/>
      <c r="E58">
        <v>1</v>
      </c>
    </row>
    <row r="59" spans="1:5" ht="14.4" customHeight="1">
      <c r="A59" s="188" t="s">
        <v>555</v>
      </c>
      <c r="B59" s="189"/>
      <c r="C59" s="189"/>
      <c r="D59" s="190"/>
      <c r="E59">
        <v>1</v>
      </c>
    </row>
    <row r="60" spans="1:5" ht="51" customHeight="1">
      <c r="A60" s="185" t="s">
        <v>113</v>
      </c>
      <c r="B60" s="186"/>
      <c r="C60" s="186"/>
      <c r="D60" s="187"/>
      <c r="E60">
        <v>1</v>
      </c>
    </row>
    <row r="61" spans="1:5">
      <c r="A61" s="82" t="s">
        <v>114</v>
      </c>
      <c r="B61" s="158"/>
      <c r="C61" s="159"/>
      <c r="D61" s="160"/>
      <c r="E61">
        <v>1</v>
      </c>
    </row>
    <row r="62" spans="1:5">
      <c r="A62" s="82" t="s">
        <v>115</v>
      </c>
      <c r="B62" s="158"/>
      <c r="C62" s="159"/>
      <c r="D62" s="160"/>
      <c r="E62">
        <v>1</v>
      </c>
    </row>
    <row r="63" spans="1:5">
      <c r="A63" s="82" t="s">
        <v>116</v>
      </c>
      <c r="B63" s="158"/>
      <c r="C63" s="159"/>
      <c r="D63" s="160"/>
      <c r="E63">
        <v>1</v>
      </c>
    </row>
    <row r="64" spans="1:5">
      <c r="A64" s="82" t="s">
        <v>117</v>
      </c>
      <c r="B64" s="158"/>
      <c r="C64" s="159"/>
      <c r="D64" s="160"/>
      <c r="E64">
        <v>1</v>
      </c>
    </row>
    <row r="65" spans="1:5">
      <c r="A65" s="82" t="s">
        <v>110</v>
      </c>
      <c r="B65" s="158"/>
      <c r="C65" s="159"/>
      <c r="D65" s="160"/>
      <c r="E65">
        <v>1</v>
      </c>
    </row>
    <row r="66" spans="1:5">
      <c r="A66" s="82" t="s">
        <v>118</v>
      </c>
      <c r="B66" s="158"/>
      <c r="C66" s="159"/>
      <c r="D66" s="160"/>
      <c r="E66">
        <v>1</v>
      </c>
    </row>
    <row r="67" spans="1:5">
      <c r="A67" s="82" t="s">
        <v>119</v>
      </c>
      <c r="B67" s="158"/>
      <c r="C67" s="159"/>
      <c r="D67" s="160"/>
      <c r="E67">
        <v>1</v>
      </c>
    </row>
    <row r="68" spans="1:5">
      <c r="A68" s="82" t="s">
        <v>120</v>
      </c>
      <c r="B68" s="158"/>
      <c r="C68" s="159"/>
      <c r="D68" s="160"/>
      <c r="E68">
        <v>1</v>
      </c>
    </row>
    <row r="69" spans="1:5" ht="22.8">
      <c r="A69" s="130" t="s">
        <v>12</v>
      </c>
      <c r="B69" s="66" t="s">
        <v>2</v>
      </c>
      <c r="C69" s="66" t="s">
        <v>3</v>
      </c>
      <c r="D69" s="66" t="s">
        <v>4</v>
      </c>
    </row>
    <row r="70" spans="1:5">
      <c r="A70" s="131"/>
      <c r="B70" s="10">
        <f ca="1">SUMIF(B7:D68,B69,E7:E68)</f>
        <v>0</v>
      </c>
      <c r="C70" s="10">
        <f ca="1">SUMIF(B7:D68,C69,E7:E68)</f>
        <v>0</v>
      </c>
      <c r="D70" s="10">
        <f ca="1">SUMIF(B7:D68,D69,E7:E68)</f>
        <v>0</v>
      </c>
    </row>
    <row r="71" spans="1:5" ht="14.4" customHeight="1">
      <c r="A71" s="96" t="s">
        <v>457</v>
      </c>
      <c r="B71" s="97"/>
      <c r="C71" s="97"/>
      <c r="D71" s="98"/>
    </row>
    <row r="72" spans="1:5" ht="30" customHeight="1">
      <c r="A72" s="179"/>
      <c r="B72" s="180"/>
      <c r="C72" s="180"/>
      <c r="D72" s="181"/>
    </row>
    <row r="73" spans="1:5" ht="14.4" customHeight="1">
      <c r="A73" s="96" t="s">
        <v>13</v>
      </c>
      <c r="B73" s="97"/>
      <c r="C73" s="97"/>
      <c r="D73" s="98"/>
    </row>
    <row r="74" spans="1:5" ht="30" customHeight="1">
      <c r="A74" s="179"/>
      <c r="B74" s="180"/>
      <c r="C74" s="180"/>
      <c r="D74" s="181"/>
    </row>
    <row r="75" spans="1:5" ht="15.6">
      <c r="A75" s="191" t="s">
        <v>556</v>
      </c>
      <c r="B75" s="192"/>
      <c r="C75" s="192"/>
      <c r="D75" s="193"/>
    </row>
    <row r="76" spans="1:5">
      <c r="A76" s="188" t="s">
        <v>557</v>
      </c>
      <c r="B76" s="189"/>
      <c r="C76" s="189"/>
      <c r="D76" s="190"/>
    </row>
    <row r="77" spans="1:5" ht="22.65" customHeight="1">
      <c r="A77" s="185" t="s">
        <v>558</v>
      </c>
      <c r="B77" s="186"/>
      <c r="C77" s="186"/>
      <c r="D77" s="187"/>
    </row>
    <row r="78" spans="1:5">
      <c r="A78" s="84" t="s">
        <v>559</v>
      </c>
      <c r="B78" s="158"/>
      <c r="C78" s="159"/>
      <c r="D78" s="160"/>
      <c r="E78">
        <v>1</v>
      </c>
    </row>
    <row r="79" spans="1:5">
      <c r="A79" s="84" t="s">
        <v>121</v>
      </c>
      <c r="B79" s="158"/>
      <c r="C79" s="159"/>
      <c r="D79" s="160"/>
    </row>
    <row r="80" spans="1:5">
      <c r="A80" s="84" t="s">
        <v>122</v>
      </c>
      <c r="B80" s="158"/>
      <c r="C80" s="159"/>
      <c r="D80" s="160"/>
      <c r="E80">
        <v>1</v>
      </c>
    </row>
    <row r="81" spans="1:5" ht="14.4" customHeight="1">
      <c r="A81" s="188" t="s">
        <v>560</v>
      </c>
      <c r="B81" s="189"/>
      <c r="C81" s="189"/>
      <c r="D81" s="190"/>
      <c r="E81">
        <v>1</v>
      </c>
    </row>
    <row r="82" spans="1:5" ht="39.6" customHeight="1">
      <c r="A82" s="185" t="s">
        <v>123</v>
      </c>
      <c r="B82" s="186"/>
      <c r="C82" s="186"/>
      <c r="D82" s="187"/>
      <c r="E82">
        <v>1</v>
      </c>
    </row>
    <row r="83" spans="1:5">
      <c r="A83" s="86" t="s">
        <v>406</v>
      </c>
      <c r="B83" s="158"/>
      <c r="C83" s="159"/>
      <c r="D83" s="160"/>
      <c r="E83">
        <v>1</v>
      </c>
    </row>
    <row r="84" spans="1:5">
      <c r="A84" s="84" t="s">
        <v>407</v>
      </c>
      <c r="B84" s="158"/>
      <c r="C84" s="159"/>
      <c r="D84" s="160"/>
      <c r="E84">
        <v>1</v>
      </c>
    </row>
    <row r="85" spans="1:5">
      <c r="A85" s="84" t="s">
        <v>408</v>
      </c>
      <c r="B85" s="158"/>
      <c r="C85" s="159"/>
      <c r="D85" s="160"/>
      <c r="E85">
        <v>1</v>
      </c>
    </row>
    <row r="86" spans="1:5">
      <c r="A86" s="84" t="s">
        <v>124</v>
      </c>
      <c r="B86" s="158"/>
      <c r="C86" s="159"/>
      <c r="D86" s="160"/>
      <c r="E86">
        <v>1</v>
      </c>
    </row>
    <row r="87" spans="1:5">
      <c r="A87" s="84" t="s">
        <v>391</v>
      </c>
      <c r="B87" s="158"/>
      <c r="C87" s="159"/>
      <c r="D87" s="160"/>
      <c r="E87">
        <v>1</v>
      </c>
    </row>
    <row r="88" spans="1:5">
      <c r="A88" s="84" t="s">
        <v>125</v>
      </c>
      <c r="B88" s="158"/>
      <c r="C88" s="159"/>
      <c r="D88" s="160"/>
      <c r="E88">
        <v>1</v>
      </c>
    </row>
    <row r="89" spans="1:5">
      <c r="A89" s="188" t="s">
        <v>561</v>
      </c>
      <c r="B89" s="189"/>
      <c r="C89" s="189"/>
      <c r="D89" s="190"/>
      <c r="E89">
        <v>1</v>
      </c>
    </row>
    <row r="90" spans="1:5" ht="28.2" customHeight="1">
      <c r="A90" s="185" t="s">
        <v>126</v>
      </c>
      <c r="B90" s="186"/>
      <c r="C90" s="186"/>
      <c r="D90" s="187"/>
      <c r="E90">
        <v>1</v>
      </c>
    </row>
    <row r="91" spans="1:5">
      <c r="A91" s="84" t="s">
        <v>127</v>
      </c>
      <c r="B91" s="158"/>
      <c r="C91" s="159"/>
      <c r="D91" s="160"/>
      <c r="E91">
        <v>1</v>
      </c>
    </row>
    <row r="92" spans="1:5">
      <c r="A92" s="84" t="s">
        <v>409</v>
      </c>
      <c r="B92" s="158"/>
      <c r="C92" s="159"/>
      <c r="D92" s="160"/>
      <c r="E92">
        <v>1</v>
      </c>
    </row>
    <row r="93" spans="1:5">
      <c r="A93" s="84" t="s">
        <v>410</v>
      </c>
      <c r="B93" s="158"/>
      <c r="C93" s="159"/>
      <c r="D93" s="160"/>
      <c r="E93">
        <v>1</v>
      </c>
    </row>
    <row r="94" spans="1:5">
      <c r="A94" s="188" t="s">
        <v>562</v>
      </c>
      <c r="B94" s="189"/>
      <c r="C94" s="189"/>
      <c r="D94" s="190"/>
      <c r="E94">
        <v>1</v>
      </c>
    </row>
    <row r="95" spans="1:5" ht="51" customHeight="1">
      <c r="A95" s="185" t="s">
        <v>128</v>
      </c>
      <c r="B95" s="186"/>
      <c r="C95" s="186"/>
      <c r="D95" s="187"/>
      <c r="E95">
        <v>1</v>
      </c>
    </row>
    <row r="96" spans="1:5">
      <c r="A96" s="84" t="s">
        <v>129</v>
      </c>
      <c r="B96" s="158"/>
      <c r="C96" s="159"/>
      <c r="D96" s="160"/>
      <c r="E96">
        <v>1</v>
      </c>
    </row>
    <row r="97" spans="1:5">
      <c r="A97" s="84" t="s">
        <v>130</v>
      </c>
      <c r="B97" s="158"/>
      <c r="C97" s="159"/>
      <c r="D97" s="160"/>
      <c r="E97">
        <v>1</v>
      </c>
    </row>
    <row r="98" spans="1:5">
      <c r="A98" s="84" t="s">
        <v>131</v>
      </c>
      <c r="B98" s="158"/>
      <c r="C98" s="159"/>
      <c r="D98" s="160"/>
      <c r="E98">
        <v>1</v>
      </c>
    </row>
    <row r="99" spans="1:5">
      <c r="A99" s="188" t="s">
        <v>563</v>
      </c>
      <c r="B99" s="189"/>
      <c r="C99" s="189"/>
      <c r="D99" s="190"/>
      <c r="E99">
        <v>1</v>
      </c>
    </row>
    <row r="100" spans="1:5" ht="39.6" customHeight="1">
      <c r="A100" s="185" t="s">
        <v>132</v>
      </c>
      <c r="B100" s="186"/>
      <c r="C100" s="186"/>
      <c r="D100" s="187"/>
      <c r="E100">
        <v>1</v>
      </c>
    </row>
    <row r="101" spans="1:5">
      <c r="A101" s="84" t="s">
        <v>133</v>
      </c>
      <c r="B101" s="158"/>
      <c r="C101" s="159"/>
      <c r="D101" s="160"/>
      <c r="E101">
        <v>1</v>
      </c>
    </row>
    <row r="102" spans="1:5">
      <c r="A102" s="84" t="s">
        <v>134</v>
      </c>
      <c r="B102" s="158"/>
      <c r="C102" s="159"/>
      <c r="D102" s="160"/>
      <c r="E102">
        <v>1</v>
      </c>
    </row>
    <row r="103" spans="1:5">
      <c r="A103" s="84" t="s">
        <v>135</v>
      </c>
      <c r="B103" s="158"/>
      <c r="C103" s="159"/>
      <c r="D103" s="160"/>
      <c r="E103">
        <v>1</v>
      </c>
    </row>
    <row r="104" spans="1:5">
      <c r="A104" s="84" t="s">
        <v>136</v>
      </c>
      <c r="B104" s="158"/>
      <c r="C104" s="159"/>
      <c r="D104" s="160"/>
      <c r="E104">
        <v>1</v>
      </c>
    </row>
    <row r="105" spans="1:5">
      <c r="A105" s="188" t="s">
        <v>564</v>
      </c>
      <c r="B105" s="189"/>
      <c r="C105" s="189"/>
      <c r="D105" s="190"/>
      <c r="E105">
        <v>1</v>
      </c>
    </row>
    <row r="106" spans="1:5" ht="33.9" customHeight="1">
      <c r="A106" s="185" t="s">
        <v>137</v>
      </c>
      <c r="B106" s="186"/>
      <c r="C106" s="186"/>
      <c r="D106" s="187"/>
      <c r="E106">
        <v>1</v>
      </c>
    </row>
    <row r="107" spans="1:5">
      <c r="A107" s="82" t="s">
        <v>138</v>
      </c>
      <c r="B107" s="158"/>
      <c r="C107" s="159"/>
      <c r="D107" s="160"/>
      <c r="E107">
        <v>1</v>
      </c>
    </row>
    <row r="108" spans="1:5">
      <c r="A108" s="82" t="s">
        <v>139</v>
      </c>
      <c r="B108" s="158"/>
      <c r="C108" s="159"/>
      <c r="D108" s="160"/>
      <c r="E108">
        <v>1</v>
      </c>
    </row>
    <row r="109" spans="1:5">
      <c r="A109" s="82" t="s">
        <v>140</v>
      </c>
      <c r="B109" s="158"/>
      <c r="C109" s="159"/>
      <c r="D109" s="160"/>
      <c r="E109">
        <v>1</v>
      </c>
    </row>
    <row r="110" spans="1:5">
      <c r="A110" s="82" t="s">
        <v>141</v>
      </c>
      <c r="B110" s="158"/>
      <c r="C110" s="159"/>
      <c r="D110" s="160"/>
      <c r="E110">
        <v>1</v>
      </c>
    </row>
    <row r="111" spans="1:5">
      <c r="A111" s="82" t="s">
        <v>411</v>
      </c>
      <c r="B111" s="158"/>
      <c r="C111" s="159"/>
      <c r="D111" s="160"/>
      <c r="E111">
        <v>1</v>
      </c>
    </row>
    <row r="112" spans="1:5">
      <c r="A112" s="188" t="s">
        <v>565</v>
      </c>
      <c r="B112" s="189"/>
      <c r="C112" s="189"/>
      <c r="D112" s="190"/>
      <c r="E112">
        <v>1</v>
      </c>
    </row>
    <row r="113" spans="1:6" ht="36.75" customHeight="1">
      <c r="A113" s="185" t="s">
        <v>142</v>
      </c>
      <c r="B113" s="186"/>
      <c r="C113" s="186"/>
      <c r="D113" s="187"/>
      <c r="E113">
        <v>1</v>
      </c>
    </row>
    <row r="114" spans="1:6">
      <c r="A114" s="82" t="s">
        <v>143</v>
      </c>
      <c r="B114" s="158"/>
      <c r="C114" s="159"/>
      <c r="D114" s="160"/>
      <c r="E114">
        <v>1</v>
      </c>
    </row>
    <row r="115" spans="1:6">
      <c r="A115" s="82" t="s">
        <v>144</v>
      </c>
      <c r="B115" s="158"/>
      <c r="C115" s="159"/>
      <c r="D115" s="160"/>
      <c r="E115">
        <v>1</v>
      </c>
    </row>
    <row r="116" spans="1:6">
      <c r="A116" s="82" t="s">
        <v>145</v>
      </c>
      <c r="B116" s="158"/>
      <c r="C116" s="159"/>
      <c r="D116" s="160"/>
      <c r="E116">
        <v>1</v>
      </c>
    </row>
    <row r="117" spans="1:6">
      <c r="A117" s="82" t="s">
        <v>412</v>
      </c>
      <c r="B117" s="158"/>
      <c r="C117" s="159"/>
      <c r="D117" s="160"/>
      <c r="E117">
        <v>1</v>
      </c>
    </row>
    <row r="118" spans="1:6" ht="22.8">
      <c r="A118" s="130" t="s">
        <v>12</v>
      </c>
      <c r="B118" s="66" t="s">
        <v>2</v>
      </c>
      <c r="C118" s="66" t="s">
        <v>3</v>
      </c>
      <c r="D118" s="66" t="s">
        <v>4</v>
      </c>
    </row>
    <row r="119" spans="1:6">
      <c r="A119" s="131"/>
      <c r="B119" s="10">
        <f ca="1">SUMIF($B$78:$D$117,B118,$E$78:$E$117)</f>
        <v>0</v>
      </c>
      <c r="C119" s="10">
        <f ca="1">SUMIF(B57:D117,C118,E57:E117)</f>
        <v>0</v>
      </c>
      <c r="D119" s="10">
        <f ca="1">SUMIF(B57:D117,D118,E57:E117)</f>
        <v>0</v>
      </c>
    </row>
    <row r="120" spans="1:6" ht="14.4" customHeight="1">
      <c r="A120" s="96" t="s">
        <v>457</v>
      </c>
      <c r="B120" s="97"/>
      <c r="C120" s="97"/>
      <c r="D120" s="98"/>
    </row>
    <row r="121" spans="1:6" s="6" customFormat="1" ht="30" customHeight="1">
      <c r="A121" s="194"/>
      <c r="B121" s="195"/>
      <c r="C121" s="195"/>
      <c r="D121" s="196"/>
      <c r="F121"/>
    </row>
    <row r="122" spans="1:6" ht="14.4" customHeight="1">
      <c r="A122" s="96" t="s">
        <v>13</v>
      </c>
      <c r="B122" s="97"/>
      <c r="C122" s="97"/>
      <c r="D122" s="98"/>
    </row>
    <row r="123" spans="1:6" s="6" customFormat="1" ht="30" customHeight="1">
      <c r="A123" s="194"/>
      <c r="B123" s="195"/>
      <c r="C123" s="195"/>
      <c r="D123" s="196"/>
      <c r="F123"/>
    </row>
    <row r="124" spans="1:6" ht="15.6">
      <c r="A124" s="191" t="s">
        <v>566</v>
      </c>
      <c r="B124" s="192"/>
      <c r="C124" s="192"/>
      <c r="D124" s="193"/>
    </row>
    <row r="125" spans="1:6">
      <c r="A125" s="188" t="s">
        <v>567</v>
      </c>
      <c r="B125" s="189"/>
      <c r="C125" s="189"/>
      <c r="D125" s="190"/>
    </row>
    <row r="126" spans="1:6" ht="28.2" customHeight="1">
      <c r="A126" s="185" t="s">
        <v>568</v>
      </c>
      <c r="B126" s="186"/>
      <c r="C126" s="186"/>
      <c r="D126" s="187"/>
    </row>
    <row r="127" spans="1:6">
      <c r="A127" s="84" t="s">
        <v>414</v>
      </c>
      <c r="B127" s="158"/>
      <c r="C127" s="159"/>
      <c r="D127" s="160"/>
      <c r="E127">
        <v>1</v>
      </c>
    </row>
    <row r="128" spans="1:6">
      <c r="A128" s="84" t="s">
        <v>146</v>
      </c>
      <c r="B128" s="158"/>
      <c r="C128" s="159"/>
      <c r="D128" s="160"/>
      <c r="E128">
        <v>1</v>
      </c>
    </row>
    <row r="129" spans="1:5">
      <c r="A129" s="84" t="s">
        <v>569</v>
      </c>
      <c r="B129" s="158"/>
      <c r="C129" s="159"/>
      <c r="D129" s="160"/>
      <c r="E129">
        <v>1</v>
      </c>
    </row>
    <row r="130" spans="1:5">
      <c r="A130" s="188" t="s">
        <v>570</v>
      </c>
      <c r="B130" s="189"/>
      <c r="C130" s="189"/>
      <c r="D130" s="190"/>
      <c r="E130">
        <v>1</v>
      </c>
    </row>
    <row r="131" spans="1:5" ht="39.6" customHeight="1">
      <c r="A131" s="185" t="s">
        <v>571</v>
      </c>
      <c r="B131" s="186"/>
      <c r="C131" s="186"/>
      <c r="D131" s="187"/>
      <c r="E131">
        <v>1</v>
      </c>
    </row>
    <row r="132" spans="1:5">
      <c r="A132" s="86" t="s">
        <v>405</v>
      </c>
      <c r="B132" s="158"/>
      <c r="C132" s="159"/>
      <c r="D132" s="160"/>
      <c r="E132">
        <v>1</v>
      </c>
    </row>
    <row r="133" spans="1:5">
      <c r="A133" s="84" t="s">
        <v>147</v>
      </c>
      <c r="B133" s="158"/>
      <c r="C133" s="159"/>
      <c r="D133" s="160"/>
      <c r="E133">
        <v>1</v>
      </c>
    </row>
    <row r="134" spans="1:5">
      <c r="A134" s="84" t="s">
        <v>148</v>
      </c>
      <c r="B134" s="158"/>
      <c r="C134" s="159"/>
      <c r="D134" s="160"/>
      <c r="E134">
        <v>1</v>
      </c>
    </row>
    <row r="135" spans="1:5">
      <c r="A135" s="84" t="s">
        <v>403</v>
      </c>
      <c r="B135" s="158"/>
      <c r="C135" s="159"/>
      <c r="D135" s="160"/>
      <c r="E135">
        <v>1</v>
      </c>
    </row>
    <row r="136" spans="1:5">
      <c r="A136" s="84" t="s">
        <v>149</v>
      </c>
      <c r="B136" s="158"/>
      <c r="C136" s="159"/>
      <c r="D136" s="160"/>
      <c r="E136">
        <v>1</v>
      </c>
    </row>
    <row r="137" spans="1:5">
      <c r="A137" s="84" t="s">
        <v>415</v>
      </c>
      <c r="B137" s="158"/>
      <c r="C137" s="159"/>
      <c r="D137" s="160"/>
      <c r="E137">
        <v>1</v>
      </c>
    </row>
    <row r="138" spans="1:5">
      <c r="A138" s="188" t="s">
        <v>575</v>
      </c>
      <c r="B138" s="189"/>
      <c r="C138" s="189"/>
      <c r="D138" s="190"/>
      <c r="E138">
        <v>1</v>
      </c>
    </row>
    <row r="139" spans="1:5" ht="51" customHeight="1">
      <c r="A139" s="185" t="s">
        <v>150</v>
      </c>
      <c r="B139" s="186"/>
      <c r="C139" s="186"/>
      <c r="D139" s="187"/>
      <c r="E139">
        <v>1</v>
      </c>
    </row>
    <row r="140" spans="1:5">
      <c r="A140" s="84" t="s">
        <v>574</v>
      </c>
      <c r="B140" s="158"/>
      <c r="C140" s="159"/>
      <c r="D140" s="160"/>
      <c r="E140">
        <v>1</v>
      </c>
    </row>
    <row r="141" spans="1:5">
      <c r="A141" s="84" t="s">
        <v>573</v>
      </c>
      <c r="B141" s="158"/>
      <c r="C141" s="159"/>
      <c r="D141" s="160"/>
      <c r="E141">
        <v>1</v>
      </c>
    </row>
    <row r="142" spans="1:5">
      <c r="A142" s="84" t="s">
        <v>416</v>
      </c>
      <c r="B142" s="158"/>
      <c r="C142" s="159"/>
      <c r="D142" s="160"/>
    </row>
    <row r="143" spans="1:5">
      <c r="A143" s="84" t="s">
        <v>572</v>
      </c>
      <c r="B143" s="158"/>
      <c r="C143" s="159"/>
      <c r="D143" s="160"/>
      <c r="E143">
        <v>1</v>
      </c>
    </row>
    <row r="144" spans="1:5">
      <c r="A144" s="188" t="s">
        <v>576</v>
      </c>
      <c r="B144" s="189"/>
      <c r="C144" s="189"/>
      <c r="D144" s="190"/>
      <c r="E144">
        <v>1</v>
      </c>
    </row>
    <row r="145" spans="1:5" ht="51" customHeight="1">
      <c r="A145" s="185" t="s">
        <v>151</v>
      </c>
      <c r="B145" s="186"/>
      <c r="C145" s="186"/>
      <c r="D145" s="187"/>
      <c r="E145">
        <v>1</v>
      </c>
    </row>
    <row r="146" spans="1:5">
      <c r="A146" s="84" t="s">
        <v>152</v>
      </c>
      <c r="B146" s="158"/>
      <c r="C146" s="159"/>
      <c r="D146" s="160"/>
      <c r="E146">
        <v>1</v>
      </c>
    </row>
    <row r="147" spans="1:5">
      <c r="A147" s="84" t="s">
        <v>153</v>
      </c>
      <c r="B147" s="158"/>
      <c r="C147" s="159"/>
      <c r="D147" s="160"/>
      <c r="E147">
        <v>1</v>
      </c>
    </row>
    <row r="148" spans="1:5">
      <c r="A148" s="84" t="s">
        <v>154</v>
      </c>
      <c r="B148" s="158"/>
      <c r="C148" s="159"/>
      <c r="D148" s="160"/>
      <c r="E148">
        <v>1</v>
      </c>
    </row>
    <row r="149" spans="1:5">
      <c r="A149" s="84" t="s">
        <v>155</v>
      </c>
      <c r="B149" s="158"/>
      <c r="C149" s="159"/>
      <c r="D149" s="160"/>
      <c r="E149">
        <v>1</v>
      </c>
    </row>
    <row r="150" spans="1:5" ht="14.4" customHeight="1">
      <c r="A150" s="87" t="s">
        <v>577</v>
      </c>
      <c r="B150" s="158"/>
      <c r="C150" s="159"/>
      <c r="D150" s="160"/>
      <c r="E150">
        <v>1</v>
      </c>
    </row>
    <row r="151" spans="1:5">
      <c r="A151" s="84" t="s">
        <v>417</v>
      </c>
      <c r="B151" s="158"/>
      <c r="C151" s="159"/>
      <c r="D151" s="160"/>
      <c r="E151">
        <v>1</v>
      </c>
    </row>
    <row r="152" spans="1:5" ht="14.4" customHeight="1">
      <c r="A152" s="188" t="s">
        <v>578</v>
      </c>
      <c r="B152" s="189"/>
      <c r="C152" s="189"/>
      <c r="D152" s="190"/>
      <c r="E152">
        <v>1</v>
      </c>
    </row>
    <row r="153" spans="1:5" ht="39.6" customHeight="1">
      <c r="A153" s="185" t="s">
        <v>579</v>
      </c>
      <c r="B153" s="186"/>
      <c r="C153" s="186"/>
      <c r="D153" s="187"/>
    </row>
    <row r="154" spans="1:5" ht="14.1" customHeight="1">
      <c r="A154" s="84" t="s">
        <v>156</v>
      </c>
      <c r="B154" s="158"/>
      <c r="C154" s="159"/>
      <c r="D154" s="160"/>
    </row>
    <row r="155" spans="1:5" ht="14.1" customHeight="1">
      <c r="A155" s="84" t="s">
        <v>580</v>
      </c>
      <c r="B155" s="158"/>
      <c r="C155" s="159"/>
      <c r="D155" s="160"/>
    </row>
    <row r="156" spans="1:5" ht="14.1" customHeight="1">
      <c r="A156" s="84" t="s">
        <v>157</v>
      </c>
      <c r="B156" s="158"/>
      <c r="C156" s="159"/>
      <c r="D156" s="160"/>
    </row>
    <row r="157" spans="1:5" ht="14.1" customHeight="1">
      <c r="A157" s="84" t="s">
        <v>158</v>
      </c>
      <c r="B157" s="158"/>
      <c r="C157" s="159"/>
      <c r="D157" s="160"/>
    </row>
    <row r="158" spans="1:5" ht="14.1" customHeight="1">
      <c r="A158" s="84" t="s">
        <v>581</v>
      </c>
      <c r="B158" s="158"/>
      <c r="C158" s="159"/>
      <c r="D158" s="160"/>
    </row>
    <row r="159" spans="1:5" ht="14.1" customHeight="1">
      <c r="A159" s="84" t="s">
        <v>582</v>
      </c>
      <c r="B159" s="158"/>
      <c r="C159" s="159"/>
      <c r="D159" s="160"/>
    </row>
    <row r="160" spans="1:5" ht="14.1" customHeight="1">
      <c r="A160" s="84" t="s">
        <v>418</v>
      </c>
      <c r="B160" s="158"/>
      <c r="C160" s="159"/>
      <c r="D160" s="160"/>
    </row>
    <row r="161" spans="1:5" ht="14.1" customHeight="1">
      <c r="A161" s="197" t="s">
        <v>583</v>
      </c>
      <c r="B161" s="203"/>
      <c r="C161" s="203"/>
      <c r="D161" s="204"/>
    </row>
    <row r="162" spans="1:5" ht="39.6" customHeight="1">
      <c r="A162" s="185" t="s">
        <v>584</v>
      </c>
      <c r="B162" s="186"/>
      <c r="C162" s="186"/>
      <c r="D162" s="187"/>
      <c r="E162">
        <v>1</v>
      </c>
    </row>
    <row r="163" spans="1:5">
      <c r="A163" s="84" t="s">
        <v>585</v>
      </c>
      <c r="B163" s="158"/>
      <c r="C163" s="159"/>
      <c r="D163" s="160"/>
      <c r="E163">
        <v>1</v>
      </c>
    </row>
    <row r="164" spans="1:5">
      <c r="A164" s="84" t="s">
        <v>586</v>
      </c>
      <c r="B164" s="158"/>
      <c r="C164" s="159"/>
      <c r="D164" s="160"/>
      <c r="E164">
        <v>1</v>
      </c>
    </row>
    <row r="165" spans="1:5">
      <c r="A165" s="84" t="s">
        <v>587</v>
      </c>
      <c r="B165" s="158"/>
      <c r="C165" s="159"/>
      <c r="D165" s="160"/>
      <c r="E165">
        <v>1</v>
      </c>
    </row>
    <row r="166" spans="1:5">
      <c r="A166" s="84" t="s">
        <v>588</v>
      </c>
      <c r="B166" s="158"/>
      <c r="C166" s="159"/>
      <c r="D166" s="160"/>
      <c r="E166">
        <v>1</v>
      </c>
    </row>
    <row r="167" spans="1:5" ht="22.8">
      <c r="A167" s="130" t="s">
        <v>12</v>
      </c>
      <c r="B167" s="66" t="s">
        <v>2</v>
      </c>
      <c r="C167" s="66" t="s">
        <v>3</v>
      </c>
      <c r="D167" s="66" t="s">
        <v>4</v>
      </c>
    </row>
    <row r="168" spans="1:5">
      <c r="A168" s="131"/>
      <c r="B168" s="10">
        <f ca="1">SUMIF($B$127:$D$166,B167,$E$97:$E$166)</f>
        <v>0</v>
      </c>
      <c r="C168" s="10">
        <f ca="1">SUMIF($B$127:$D$166,C167,$E$97:$E$166)</f>
        <v>0</v>
      </c>
      <c r="D168" s="10">
        <f ca="1">SUMIF($B$97:$D$166,D167,$E$97:$E$166)</f>
        <v>0</v>
      </c>
    </row>
    <row r="169" spans="1:5" ht="14.4" customHeight="1">
      <c r="A169" s="96" t="s">
        <v>457</v>
      </c>
      <c r="B169" s="97"/>
      <c r="C169" s="97"/>
      <c r="D169" s="98"/>
    </row>
    <row r="170" spans="1:5" ht="30" customHeight="1">
      <c r="A170" s="179"/>
      <c r="B170" s="180"/>
      <c r="C170" s="180"/>
      <c r="D170" s="181"/>
    </row>
    <row r="171" spans="1:5" ht="14.4" customHeight="1">
      <c r="A171" s="96" t="s">
        <v>13</v>
      </c>
      <c r="B171" s="97"/>
      <c r="C171" s="97"/>
      <c r="D171" s="98"/>
    </row>
    <row r="172" spans="1:5" ht="30" customHeight="1">
      <c r="A172" s="179"/>
      <c r="B172" s="180"/>
      <c r="C172" s="180"/>
      <c r="D172" s="181"/>
    </row>
    <row r="173" spans="1:5" ht="15.6">
      <c r="A173" s="191" t="s">
        <v>589</v>
      </c>
      <c r="B173" s="192"/>
      <c r="C173" s="192"/>
      <c r="D173" s="193"/>
    </row>
    <row r="174" spans="1:5">
      <c r="A174" s="188" t="s">
        <v>590</v>
      </c>
      <c r="B174" s="189"/>
      <c r="C174" s="189"/>
      <c r="D174" s="190"/>
    </row>
    <row r="175" spans="1:5" ht="25.5" customHeight="1">
      <c r="A175" s="185" t="s">
        <v>591</v>
      </c>
      <c r="B175" s="186"/>
      <c r="C175" s="186"/>
      <c r="D175" s="187"/>
    </row>
    <row r="176" spans="1:5">
      <c r="A176" s="84" t="s">
        <v>414</v>
      </c>
      <c r="B176" s="158"/>
      <c r="C176" s="159"/>
      <c r="D176" s="160"/>
      <c r="E176">
        <v>1</v>
      </c>
    </row>
    <row r="177" spans="1:5">
      <c r="A177" s="84" t="s">
        <v>146</v>
      </c>
      <c r="B177" s="158"/>
      <c r="C177" s="159"/>
      <c r="D177" s="160"/>
      <c r="E177">
        <v>1</v>
      </c>
    </row>
    <row r="178" spans="1:5">
      <c r="A178" s="84" t="s">
        <v>569</v>
      </c>
      <c r="B178" s="158"/>
      <c r="C178" s="159"/>
      <c r="D178" s="160"/>
      <c r="E178">
        <v>1</v>
      </c>
    </row>
    <row r="179" spans="1:5" ht="14.4" customHeight="1">
      <c r="A179" s="188" t="s">
        <v>592</v>
      </c>
      <c r="B179" s="189"/>
      <c r="C179" s="189"/>
      <c r="D179" s="190"/>
      <c r="E179">
        <v>1</v>
      </c>
    </row>
    <row r="180" spans="1:5" ht="51" customHeight="1">
      <c r="A180" s="185" t="s">
        <v>593</v>
      </c>
      <c r="B180" s="186"/>
      <c r="C180" s="186"/>
      <c r="D180" s="187"/>
      <c r="E180">
        <v>1</v>
      </c>
    </row>
    <row r="181" spans="1:5">
      <c r="A181" s="84" t="s">
        <v>405</v>
      </c>
      <c r="B181" s="158"/>
      <c r="C181" s="159"/>
      <c r="D181" s="160"/>
      <c r="E181">
        <v>1</v>
      </c>
    </row>
    <row r="182" spans="1:5">
      <c r="A182" s="84" t="s">
        <v>159</v>
      </c>
      <c r="B182" s="158"/>
      <c r="C182" s="159"/>
      <c r="D182" s="160"/>
      <c r="E182">
        <v>1</v>
      </c>
    </row>
    <row r="183" spans="1:5">
      <c r="A183" s="84" t="s">
        <v>419</v>
      </c>
      <c r="B183" s="158"/>
      <c r="C183" s="159"/>
      <c r="D183" s="160"/>
      <c r="E183">
        <v>1</v>
      </c>
    </row>
    <row r="184" spans="1:5">
      <c r="A184" s="84" t="s">
        <v>160</v>
      </c>
      <c r="B184" s="158"/>
      <c r="C184" s="159"/>
      <c r="D184" s="160"/>
      <c r="E184">
        <v>1</v>
      </c>
    </row>
    <row r="185" spans="1:5">
      <c r="A185" s="84" t="s">
        <v>161</v>
      </c>
      <c r="B185" s="158"/>
      <c r="C185" s="159"/>
      <c r="D185" s="160"/>
      <c r="E185">
        <v>1</v>
      </c>
    </row>
    <row r="186" spans="1:5">
      <c r="A186" s="84" t="s">
        <v>162</v>
      </c>
      <c r="B186" s="158"/>
      <c r="C186" s="159"/>
      <c r="D186" s="160"/>
      <c r="E186">
        <v>1</v>
      </c>
    </row>
    <row r="187" spans="1:5">
      <c r="A187" s="188" t="s">
        <v>594</v>
      </c>
      <c r="B187" s="189"/>
      <c r="C187" s="189"/>
      <c r="D187" s="190"/>
      <c r="E187">
        <v>1</v>
      </c>
    </row>
    <row r="188" spans="1:5" ht="39.6" customHeight="1">
      <c r="A188" s="185" t="s">
        <v>595</v>
      </c>
      <c r="B188" s="186"/>
      <c r="C188" s="186"/>
      <c r="D188" s="187"/>
      <c r="E188">
        <v>1</v>
      </c>
    </row>
    <row r="189" spans="1:5">
      <c r="A189" s="84" t="s">
        <v>163</v>
      </c>
      <c r="B189" s="158"/>
      <c r="C189" s="159"/>
      <c r="D189" s="160"/>
      <c r="E189">
        <v>1</v>
      </c>
    </row>
    <row r="190" spans="1:5">
      <c r="A190" s="84" t="s">
        <v>164</v>
      </c>
      <c r="B190" s="158"/>
      <c r="C190" s="159"/>
      <c r="D190" s="160"/>
      <c r="E190">
        <v>1</v>
      </c>
    </row>
    <row r="191" spans="1:5">
      <c r="A191" s="84" t="s">
        <v>392</v>
      </c>
      <c r="B191" s="158"/>
      <c r="C191" s="159"/>
      <c r="D191" s="160"/>
      <c r="E191">
        <v>1</v>
      </c>
    </row>
    <row r="192" spans="1:5">
      <c r="A192" s="84" t="s">
        <v>161</v>
      </c>
      <c r="B192" s="158"/>
      <c r="C192" s="159"/>
      <c r="D192" s="160"/>
    </row>
    <row r="193" spans="1:5">
      <c r="A193" s="84" t="s">
        <v>420</v>
      </c>
      <c r="B193" s="158"/>
      <c r="C193" s="159"/>
      <c r="D193" s="160"/>
      <c r="E193">
        <v>1</v>
      </c>
    </row>
    <row r="194" spans="1:5">
      <c r="A194" s="188" t="s">
        <v>596</v>
      </c>
      <c r="B194" s="189"/>
      <c r="C194" s="189"/>
      <c r="D194" s="190"/>
      <c r="E194">
        <v>1</v>
      </c>
    </row>
    <row r="195" spans="1:5" ht="39.6" customHeight="1">
      <c r="A195" s="185" t="s">
        <v>165</v>
      </c>
      <c r="B195" s="186"/>
      <c r="C195" s="186"/>
      <c r="D195" s="187"/>
      <c r="E195">
        <v>1</v>
      </c>
    </row>
    <row r="196" spans="1:5">
      <c r="A196" s="84" t="s">
        <v>166</v>
      </c>
      <c r="B196" s="158"/>
      <c r="C196" s="159"/>
      <c r="D196" s="160"/>
      <c r="E196">
        <v>1</v>
      </c>
    </row>
    <row r="197" spans="1:5">
      <c r="A197" s="84" t="s">
        <v>167</v>
      </c>
      <c r="B197" s="158"/>
      <c r="C197" s="159"/>
      <c r="D197" s="160"/>
      <c r="E197">
        <v>1</v>
      </c>
    </row>
    <row r="198" spans="1:5">
      <c r="A198" s="84" t="s">
        <v>393</v>
      </c>
      <c r="B198" s="158"/>
      <c r="C198" s="159"/>
      <c r="D198" s="160"/>
      <c r="E198">
        <v>1</v>
      </c>
    </row>
    <row r="199" spans="1:5">
      <c r="A199" s="84" t="s">
        <v>168</v>
      </c>
      <c r="B199" s="158"/>
      <c r="C199" s="159"/>
      <c r="D199" s="160"/>
      <c r="E199">
        <v>1</v>
      </c>
    </row>
    <row r="200" spans="1:5">
      <c r="A200" s="84" t="s">
        <v>421</v>
      </c>
      <c r="B200" s="158"/>
      <c r="C200" s="159"/>
      <c r="D200" s="160"/>
      <c r="E200">
        <v>1</v>
      </c>
    </row>
    <row r="201" spans="1:5">
      <c r="A201" s="188" t="s">
        <v>598</v>
      </c>
      <c r="B201" s="189"/>
      <c r="C201" s="189"/>
      <c r="D201" s="190"/>
      <c r="E201">
        <v>1</v>
      </c>
    </row>
    <row r="202" spans="1:5" ht="39.6" customHeight="1">
      <c r="A202" s="185" t="s">
        <v>169</v>
      </c>
      <c r="B202" s="186"/>
      <c r="C202" s="186"/>
      <c r="D202" s="187"/>
      <c r="E202">
        <v>1</v>
      </c>
    </row>
    <row r="203" spans="1:5">
      <c r="A203" s="84" t="s">
        <v>599</v>
      </c>
      <c r="B203" s="158"/>
      <c r="C203" s="159"/>
      <c r="D203" s="160"/>
      <c r="E203">
        <v>1</v>
      </c>
    </row>
    <row r="204" spans="1:5">
      <c r="A204" s="84" t="s">
        <v>422</v>
      </c>
      <c r="B204" s="158"/>
      <c r="C204" s="159"/>
      <c r="D204" s="160"/>
    </row>
    <row r="205" spans="1:5">
      <c r="A205" s="84" t="s">
        <v>597</v>
      </c>
      <c r="B205" s="158"/>
      <c r="C205" s="159"/>
      <c r="D205" s="160"/>
      <c r="E205">
        <v>1</v>
      </c>
    </row>
    <row r="206" spans="1:5">
      <c r="A206" s="188" t="s">
        <v>600</v>
      </c>
      <c r="B206" s="189"/>
      <c r="C206" s="189"/>
      <c r="D206" s="190"/>
      <c r="E206">
        <v>1</v>
      </c>
    </row>
    <row r="207" spans="1:5" ht="51" customHeight="1">
      <c r="A207" s="185" t="s">
        <v>170</v>
      </c>
      <c r="B207" s="186"/>
      <c r="C207" s="186"/>
      <c r="D207" s="187"/>
      <c r="E207">
        <v>1</v>
      </c>
    </row>
    <row r="208" spans="1:5">
      <c r="A208" s="84" t="s">
        <v>171</v>
      </c>
      <c r="B208" s="158"/>
      <c r="C208" s="159"/>
      <c r="D208" s="160"/>
      <c r="E208">
        <v>1</v>
      </c>
    </row>
    <row r="209" spans="1:5">
      <c r="A209" s="84" t="s">
        <v>394</v>
      </c>
      <c r="B209" s="158"/>
      <c r="C209" s="159"/>
      <c r="D209" s="160"/>
      <c r="E209">
        <v>1</v>
      </c>
    </row>
    <row r="210" spans="1:5">
      <c r="A210" s="84" t="s">
        <v>172</v>
      </c>
      <c r="B210" s="158"/>
      <c r="C210" s="159"/>
      <c r="D210" s="160"/>
      <c r="E210">
        <v>1</v>
      </c>
    </row>
    <row r="211" spans="1:5" ht="14.4" customHeight="1">
      <c r="A211" s="84" t="s">
        <v>173</v>
      </c>
      <c r="B211" s="158"/>
      <c r="C211" s="159"/>
      <c r="D211" s="160"/>
      <c r="E211">
        <v>1</v>
      </c>
    </row>
    <row r="212" spans="1:5">
      <c r="A212" s="84" t="s">
        <v>174</v>
      </c>
      <c r="B212" s="158"/>
      <c r="C212" s="159"/>
      <c r="D212" s="160"/>
      <c r="E212">
        <v>1</v>
      </c>
    </row>
    <row r="213" spans="1:5">
      <c r="A213" s="84" t="s">
        <v>175</v>
      </c>
      <c r="B213" s="158"/>
      <c r="C213" s="159"/>
      <c r="D213" s="160"/>
      <c r="E213">
        <v>1</v>
      </c>
    </row>
    <row r="214" spans="1:5">
      <c r="A214" s="84" t="s">
        <v>176</v>
      </c>
      <c r="B214" s="158"/>
      <c r="C214" s="159"/>
      <c r="D214" s="160"/>
      <c r="E214">
        <v>1</v>
      </c>
    </row>
    <row r="215" spans="1:5" ht="14.4" customHeight="1">
      <c r="A215" s="188" t="s">
        <v>601</v>
      </c>
      <c r="B215" s="189"/>
      <c r="C215" s="189"/>
      <c r="D215" s="190"/>
      <c r="E215">
        <v>1</v>
      </c>
    </row>
    <row r="216" spans="1:5" ht="51" customHeight="1">
      <c r="A216" s="185" t="s">
        <v>357</v>
      </c>
      <c r="B216" s="186"/>
      <c r="C216" s="186"/>
      <c r="D216" s="187"/>
      <c r="E216">
        <v>1</v>
      </c>
    </row>
    <row r="217" spans="1:5">
      <c r="A217" s="84" t="s">
        <v>177</v>
      </c>
      <c r="B217" s="158"/>
      <c r="C217" s="159"/>
      <c r="D217" s="160"/>
      <c r="E217">
        <v>1</v>
      </c>
    </row>
    <row r="218" spans="1:5">
      <c r="A218" s="84" t="s">
        <v>103</v>
      </c>
      <c r="B218" s="158"/>
      <c r="C218" s="159"/>
      <c r="D218" s="160"/>
      <c r="E218">
        <v>1</v>
      </c>
    </row>
    <row r="219" spans="1:5">
      <c r="A219" s="84" t="s">
        <v>395</v>
      </c>
      <c r="B219" s="158"/>
      <c r="C219" s="159"/>
      <c r="D219" s="160"/>
      <c r="E219">
        <v>1</v>
      </c>
    </row>
    <row r="220" spans="1:5">
      <c r="A220" s="84" t="s">
        <v>178</v>
      </c>
      <c r="B220" s="158"/>
      <c r="C220" s="159"/>
      <c r="D220" s="160"/>
      <c r="E220">
        <v>1</v>
      </c>
    </row>
    <row r="221" spans="1:5">
      <c r="A221" s="197" t="s">
        <v>602</v>
      </c>
      <c r="B221" s="198"/>
      <c r="C221" s="198"/>
      <c r="D221" s="199"/>
      <c r="E221">
        <v>1</v>
      </c>
    </row>
    <row r="222" spans="1:5" ht="39.6" customHeight="1">
      <c r="A222" s="200" t="s">
        <v>179</v>
      </c>
      <c r="B222" s="201"/>
      <c r="C222" s="201"/>
      <c r="D222" s="202"/>
      <c r="E222">
        <v>1</v>
      </c>
    </row>
    <row r="223" spans="1:5">
      <c r="A223" s="84" t="s">
        <v>180</v>
      </c>
      <c r="B223" s="158"/>
      <c r="C223" s="159"/>
      <c r="D223" s="160"/>
      <c r="E223">
        <v>1</v>
      </c>
    </row>
    <row r="224" spans="1:5">
      <c r="A224" s="84" t="s">
        <v>181</v>
      </c>
      <c r="B224" s="158"/>
      <c r="C224" s="159"/>
      <c r="D224" s="160"/>
      <c r="E224">
        <v>1</v>
      </c>
    </row>
    <row r="225" spans="1:5">
      <c r="A225" s="84" t="s">
        <v>182</v>
      </c>
      <c r="B225" s="158"/>
      <c r="C225" s="159"/>
      <c r="D225" s="160"/>
      <c r="E225">
        <v>1</v>
      </c>
    </row>
    <row r="226" spans="1:5">
      <c r="A226" s="84" t="s">
        <v>110</v>
      </c>
      <c r="B226" s="158"/>
      <c r="C226" s="159"/>
      <c r="D226" s="160"/>
      <c r="E226">
        <v>1</v>
      </c>
    </row>
    <row r="227" spans="1:5">
      <c r="A227" s="84" t="s">
        <v>183</v>
      </c>
      <c r="B227" s="158"/>
      <c r="C227" s="159"/>
      <c r="D227" s="160"/>
      <c r="E227">
        <v>1</v>
      </c>
    </row>
    <row r="228" spans="1:5">
      <c r="A228" s="197" t="s">
        <v>604</v>
      </c>
      <c r="B228" s="198"/>
      <c r="C228" s="198"/>
      <c r="D228" s="199"/>
      <c r="E228">
        <v>1</v>
      </c>
    </row>
    <row r="229" spans="1:5" ht="51" customHeight="1">
      <c r="A229" s="205" t="s">
        <v>184</v>
      </c>
      <c r="B229" s="206"/>
      <c r="C229" s="206"/>
      <c r="D229" s="207"/>
      <c r="E229">
        <v>1</v>
      </c>
    </row>
    <row r="230" spans="1:5">
      <c r="A230" s="82" t="s">
        <v>185</v>
      </c>
      <c r="B230" s="158"/>
      <c r="C230" s="159"/>
      <c r="D230" s="160"/>
      <c r="E230">
        <v>1</v>
      </c>
    </row>
    <row r="231" spans="1:5">
      <c r="A231" s="82" t="s">
        <v>186</v>
      </c>
      <c r="B231" s="158"/>
      <c r="C231" s="159"/>
      <c r="D231" s="160"/>
      <c r="E231">
        <v>1</v>
      </c>
    </row>
    <row r="232" spans="1:5">
      <c r="A232" s="82" t="s">
        <v>187</v>
      </c>
      <c r="B232" s="158"/>
      <c r="C232" s="159"/>
      <c r="D232" s="160"/>
      <c r="E232">
        <v>1</v>
      </c>
    </row>
    <row r="233" spans="1:5">
      <c r="A233" s="82" t="s">
        <v>603</v>
      </c>
      <c r="B233" s="158"/>
      <c r="C233" s="159"/>
      <c r="D233" s="160"/>
    </row>
    <row r="234" spans="1:5">
      <c r="A234" s="82" t="s">
        <v>188</v>
      </c>
      <c r="B234" s="158"/>
      <c r="C234" s="159"/>
      <c r="D234" s="160"/>
      <c r="E234">
        <v>1</v>
      </c>
    </row>
    <row r="235" spans="1:5">
      <c r="A235" s="82" t="s">
        <v>110</v>
      </c>
      <c r="B235" s="158"/>
      <c r="C235" s="159"/>
      <c r="D235" s="160"/>
      <c r="E235">
        <v>1</v>
      </c>
    </row>
    <row r="236" spans="1:5">
      <c r="A236" s="82" t="s">
        <v>118</v>
      </c>
      <c r="B236" s="158"/>
      <c r="C236" s="159"/>
      <c r="D236" s="160"/>
      <c r="E236">
        <v>1</v>
      </c>
    </row>
    <row r="237" spans="1:5">
      <c r="A237" s="82" t="s">
        <v>189</v>
      </c>
      <c r="B237" s="158"/>
      <c r="C237" s="159"/>
      <c r="D237" s="160"/>
      <c r="E237">
        <v>1</v>
      </c>
    </row>
    <row r="238" spans="1:5" ht="22.8">
      <c r="A238" s="130" t="s">
        <v>12</v>
      </c>
      <c r="B238" s="66" t="s">
        <v>2</v>
      </c>
      <c r="C238" s="66" t="s">
        <v>3</v>
      </c>
      <c r="D238" s="66" t="s">
        <v>4</v>
      </c>
    </row>
    <row r="239" spans="1:5">
      <c r="A239" s="131"/>
      <c r="B239" s="10">
        <f ca="1">SUMIF($B$176:$D$237,B238,$E$180:$E$237)</f>
        <v>0</v>
      </c>
      <c r="C239" s="10">
        <f ca="1">SUMIF($B$180:$D$237,C238,$E$180:$E$237)</f>
        <v>0</v>
      </c>
      <c r="D239" s="10">
        <f ca="1">SUMIF($B$180:$D$237,D238,$E$180:$E$237)</f>
        <v>0</v>
      </c>
    </row>
    <row r="240" spans="1:5" ht="14.4" customHeight="1">
      <c r="A240" s="96" t="s">
        <v>457</v>
      </c>
      <c r="B240" s="97"/>
      <c r="C240" s="97"/>
      <c r="D240" s="98"/>
    </row>
    <row r="241" spans="1:5" ht="30" customHeight="1">
      <c r="A241" s="179"/>
      <c r="B241" s="180"/>
      <c r="C241" s="180"/>
      <c r="D241" s="181"/>
    </row>
    <row r="242" spans="1:5" ht="14.4" customHeight="1">
      <c r="A242" s="96" t="s">
        <v>13</v>
      </c>
      <c r="B242" s="97"/>
      <c r="C242" s="97"/>
      <c r="D242" s="98"/>
    </row>
    <row r="243" spans="1:5" ht="30" customHeight="1">
      <c r="A243" s="179"/>
      <c r="B243" s="180"/>
      <c r="C243" s="180"/>
      <c r="D243" s="181"/>
    </row>
    <row r="244" spans="1:5" ht="15.6">
      <c r="A244" s="191" t="s">
        <v>398</v>
      </c>
      <c r="B244" s="192"/>
      <c r="C244" s="192"/>
      <c r="D244" s="193"/>
    </row>
    <row r="245" spans="1:5">
      <c r="A245" s="188" t="s">
        <v>605</v>
      </c>
      <c r="B245" s="189"/>
      <c r="C245" s="189"/>
      <c r="D245" s="190"/>
    </row>
    <row r="246" spans="1:5" ht="30" customHeight="1">
      <c r="A246" s="185" t="s">
        <v>606</v>
      </c>
      <c r="B246" s="186"/>
      <c r="C246" s="186"/>
      <c r="D246" s="187"/>
    </row>
    <row r="247" spans="1:5">
      <c r="A247" s="84" t="s">
        <v>190</v>
      </c>
      <c r="B247" s="158"/>
      <c r="C247" s="159"/>
      <c r="D247" s="160"/>
      <c r="E247">
        <v>1</v>
      </c>
    </row>
    <row r="248" spans="1:5">
      <c r="A248" s="84" t="s">
        <v>191</v>
      </c>
      <c r="B248" s="158"/>
      <c r="C248" s="159"/>
      <c r="D248" s="160"/>
      <c r="E248">
        <v>1</v>
      </c>
    </row>
    <row r="249" spans="1:5">
      <c r="A249" s="84" t="s">
        <v>607</v>
      </c>
      <c r="B249" s="158"/>
      <c r="C249" s="159"/>
      <c r="D249" s="160"/>
      <c r="E249">
        <v>1</v>
      </c>
    </row>
    <row r="250" spans="1:5">
      <c r="A250" s="188" t="s">
        <v>608</v>
      </c>
      <c r="B250" s="189"/>
      <c r="C250" s="189"/>
      <c r="D250" s="190"/>
      <c r="E250">
        <v>1</v>
      </c>
    </row>
    <row r="251" spans="1:5" ht="42.45" customHeight="1">
      <c r="A251" s="185" t="s">
        <v>609</v>
      </c>
      <c r="B251" s="186"/>
      <c r="C251" s="186"/>
      <c r="D251" s="187"/>
      <c r="E251">
        <v>1</v>
      </c>
    </row>
    <row r="252" spans="1:5">
      <c r="A252" s="84" t="s">
        <v>405</v>
      </c>
      <c r="B252" s="158"/>
      <c r="C252" s="159"/>
      <c r="D252" s="160"/>
      <c r="E252">
        <v>1</v>
      </c>
    </row>
    <row r="253" spans="1:5">
      <c r="A253" s="84" t="s">
        <v>91</v>
      </c>
      <c r="B253" s="158"/>
      <c r="C253" s="159"/>
      <c r="D253" s="160"/>
      <c r="E253">
        <v>1</v>
      </c>
    </row>
    <row r="254" spans="1:5">
      <c r="A254" s="84" t="s">
        <v>192</v>
      </c>
      <c r="B254" s="158"/>
      <c r="C254" s="159"/>
      <c r="D254" s="160"/>
      <c r="E254">
        <v>1</v>
      </c>
    </row>
    <row r="255" spans="1:5">
      <c r="A255" s="84" t="s">
        <v>193</v>
      </c>
      <c r="B255" s="158"/>
      <c r="C255" s="159"/>
      <c r="D255" s="160"/>
      <c r="E255">
        <v>1</v>
      </c>
    </row>
    <row r="256" spans="1:5">
      <c r="A256" s="84" t="s">
        <v>161</v>
      </c>
      <c r="B256" s="158"/>
      <c r="C256" s="159"/>
      <c r="D256" s="160"/>
      <c r="E256">
        <v>1</v>
      </c>
    </row>
    <row r="257" spans="1:5">
      <c r="A257" s="84" t="s">
        <v>56</v>
      </c>
      <c r="B257" s="158"/>
      <c r="C257" s="159"/>
      <c r="D257" s="160"/>
      <c r="E257">
        <v>1</v>
      </c>
    </row>
    <row r="258" spans="1:5">
      <c r="A258" s="188" t="s">
        <v>610</v>
      </c>
      <c r="B258" s="189"/>
      <c r="C258" s="189"/>
      <c r="D258" s="190"/>
      <c r="E258">
        <v>1</v>
      </c>
    </row>
    <row r="259" spans="1:5" ht="45.3" customHeight="1">
      <c r="A259" s="185" t="s">
        <v>371</v>
      </c>
      <c r="B259" s="186"/>
      <c r="C259" s="186"/>
      <c r="D259" s="187"/>
      <c r="E259">
        <v>1</v>
      </c>
    </row>
    <row r="260" spans="1:5">
      <c r="A260" s="84" t="s">
        <v>599</v>
      </c>
      <c r="B260" s="158"/>
      <c r="C260" s="159"/>
      <c r="D260" s="160"/>
      <c r="E260">
        <v>1</v>
      </c>
    </row>
    <row r="261" spans="1:5">
      <c r="A261" s="84" t="s">
        <v>422</v>
      </c>
      <c r="B261" s="158"/>
      <c r="C261" s="159"/>
      <c r="D261" s="160"/>
    </row>
    <row r="262" spans="1:5">
      <c r="A262" s="84" t="s">
        <v>597</v>
      </c>
      <c r="B262" s="158"/>
      <c r="C262" s="159"/>
      <c r="D262" s="160"/>
      <c r="E262">
        <v>1</v>
      </c>
    </row>
    <row r="263" spans="1:5">
      <c r="A263" s="84" t="s">
        <v>423</v>
      </c>
      <c r="B263" s="158"/>
      <c r="C263" s="159"/>
      <c r="D263" s="160"/>
      <c r="E263">
        <v>1</v>
      </c>
    </row>
    <row r="264" spans="1:5" ht="14.4" customHeight="1">
      <c r="A264" s="188" t="s">
        <v>611</v>
      </c>
      <c r="B264" s="189"/>
      <c r="C264" s="189"/>
      <c r="D264" s="190"/>
      <c r="E264">
        <v>1</v>
      </c>
    </row>
    <row r="265" spans="1:5" ht="56.55" customHeight="1">
      <c r="A265" s="185" t="s">
        <v>621</v>
      </c>
      <c r="B265" s="186"/>
      <c r="C265" s="186"/>
      <c r="D265" s="187"/>
      <c r="E265">
        <v>1</v>
      </c>
    </row>
    <row r="266" spans="1:5">
      <c r="A266" s="84" t="s">
        <v>194</v>
      </c>
      <c r="B266" s="158"/>
      <c r="C266" s="159"/>
      <c r="D266" s="160"/>
      <c r="E266">
        <v>1</v>
      </c>
    </row>
    <row r="267" spans="1:5">
      <c r="A267" s="84" t="s">
        <v>396</v>
      </c>
      <c r="B267" s="158"/>
      <c r="C267" s="159"/>
      <c r="D267" s="160"/>
      <c r="E267">
        <v>1</v>
      </c>
    </row>
    <row r="268" spans="1:5">
      <c r="A268" s="84" t="s">
        <v>195</v>
      </c>
      <c r="B268" s="158"/>
      <c r="C268" s="159"/>
      <c r="D268" s="160"/>
      <c r="E268">
        <v>1</v>
      </c>
    </row>
    <row r="269" spans="1:5" ht="14.4" customHeight="1">
      <c r="A269" s="84" t="s">
        <v>196</v>
      </c>
      <c r="B269" s="158"/>
      <c r="C269" s="159"/>
      <c r="D269" s="160"/>
      <c r="E269">
        <v>1</v>
      </c>
    </row>
    <row r="270" spans="1:5">
      <c r="A270" s="84" t="s">
        <v>174</v>
      </c>
      <c r="B270" s="158"/>
      <c r="C270" s="159"/>
      <c r="D270" s="160"/>
      <c r="E270">
        <v>1</v>
      </c>
    </row>
    <row r="271" spans="1:5">
      <c r="A271" s="84" t="s">
        <v>197</v>
      </c>
      <c r="B271" s="158"/>
      <c r="C271" s="159"/>
      <c r="D271" s="160"/>
      <c r="E271">
        <v>1</v>
      </c>
    </row>
    <row r="272" spans="1:5">
      <c r="A272" s="188" t="s">
        <v>612</v>
      </c>
      <c r="B272" s="189"/>
      <c r="C272" s="189"/>
      <c r="D272" s="190"/>
      <c r="E272">
        <v>1</v>
      </c>
    </row>
    <row r="273" spans="1:5" ht="51" customHeight="1">
      <c r="A273" s="185" t="s">
        <v>359</v>
      </c>
      <c r="B273" s="186"/>
      <c r="C273" s="186"/>
      <c r="D273" s="187"/>
      <c r="E273">
        <v>1</v>
      </c>
    </row>
    <row r="274" spans="1:5">
      <c r="A274" s="84" t="s">
        <v>198</v>
      </c>
      <c r="B274" s="158"/>
      <c r="C274" s="159"/>
      <c r="D274" s="160"/>
      <c r="E274">
        <v>1</v>
      </c>
    </row>
    <row r="275" spans="1:5">
      <c r="A275" s="84" t="s">
        <v>358</v>
      </c>
      <c r="B275" s="158"/>
      <c r="C275" s="159"/>
      <c r="D275" s="160"/>
      <c r="E275">
        <v>1</v>
      </c>
    </row>
    <row r="276" spans="1:5">
      <c r="A276" s="84" t="s">
        <v>397</v>
      </c>
      <c r="B276" s="158"/>
      <c r="C276" s="159"/>
      <c r="D276" s="160"/>
      <c r="E276">
        <v>1</v>
      </c>
    </row>
    <row r="277" spans="1:5">
      <c r="A277" s="84" t="s">
        <v>199</v>
      </c>
      <c r="B277" s="158"/>
      <c r="C277" s="159"/>
      <c r="D277" s="160"/>
      <c r="E277">
        <v>1</v>
      </c>
    </row>
    <row r="278" spans="1:5">
      <c r="A278" s="188" t="s">
        <v>613</v>
      </c>
      <c r="B278" s="189"/>
      <c r="C278" s="189"/>
      <c r="D278" s="190"/>
      <c r="E278">
        <v>1</v>
      </c>
    </row>
    <row r="279" spans="1:5" ht="39.6" customHeight="1">
      <c r="A279" s="185" t="s">
        <v>179</v>
      </c>
      <c r="B279" s="186"/>
      <c r="C279" s="186"/>
      <c r="D279" s="187"/>
      <c r="E279">
        <v>1</v>
      </c>
    </row>
    <row r="280" spans="1:5">
      <c r="A280" s="86" t="s">
        <v>200</v>
      </c>
      <c r="B280" s="158"/>
      <c r="C280" s="159"/>
      <c r="D280" s="160"/>
      <c r="E280">
        <v>1</v>
      </c>
    </row>
    <row r="281" spans="1:5">
      <c r="A281" s="84" t="s">
        <v>201</v>
      </c>
      <c r="B281" s="158"/>
      <c r="C281" s="159"/>
      <c r="D281" s="160"/>
      <c r="E281">
        <v>1</v>
      </c>
    </row>
    <row r="282" spans="1:5">
      <c r="A282" s="84" t="s">
        <v>202</v>
      </c>
      <c r="B282" s="158"/>
      <c r="C282" s="159"/>
      <c r="D282" s="160"/>
      <c r="E282">
        <v>1</v>
      </c>
    </row>
    <row r="283" spans="1:5">
      <c r="A283" s="84" t="s">
        <v>203</v>
      </c>
      <c r="B283" s="158"/>
      <c r="C283" s="159"/>
      <c r="D283" s="160"/>
      <c r="E283">
        <v>1</v>
      </c>
    </row>
    <row r="284" spans="1:5">
      <c r="A284" s="84" t="s">
        <v>204</v>
      </c>
      <c r="B284" s="158"/>
      <c r="C284" s="159"/>
      <c r="D284" s="160"/>
      <c r="E284">
        <v>1</v>
      </c>
    </row>
    <row r="285" spans="1:5" ht="14.4" customHeight="1">
      <c r="A285" s="188" t="s">
        <v>614</v>
      </c>
      <c r="B285" s="189"/>
      <c r="C285" s="189"/>
      <c r="D285" s="190"/>
      <c r="E285">
        <v>1</v>
      </c>
    </row>
    <row r="286" spans="1:5" ht="51" customHeight="1">
      <c r="A286" s="185" t="s">
        <v>205</v>
      </c>
      <c r="B286" s="186"/>
      <c r="C286" s="186"/>
      <c r="D286" s="187"/>
      <c r="E286">
        <v>1</v>
      </c>
    </row>
    <row r="287" spans="1:5">
      <c r="A287" s="82" t="s">
        <v>206</v>
      </c>
      <c r="B287" s="158"/>
      <c r="C287" s="159"/>
      <c r="D287" s="160"/>
      <c r="E287">
        <v>1</v>
      </c>
    </row>
    <row r="288" spans="1:5">
      <c r="A288" s="82" t="s">
        <v>207</v>
      </c>
      <c r="B288" s="158"/>
      <c r="C288" s="159"/>
      <c r="D288" s="160"/>
      <c r="E288">
        <v>1</v>
      </c>
    </row>
    <row r="289" spans="1:5">
      <c r="A289" s="82" t="s">
        <v>208</v>
      </c>
      <c r="B289" s="158"/>
      <c r="C289" s="159"/>
      <c r="D289" s="160"/>
      <c r="E289">
        <v>1</v>
      </c>
    </row>
    <row r="290" spans="1:5">
      <c r="A290" s="82" t="s">
        <v>86</v>
      </c>
      <c r="B290" s="158"/>
      <c r="C290" s="159"/>
      <c r="D290" s="160"/>
      <c r="E290">
        <v>1</v>
      </c>
    </row>
    <row r="291" spans="1:5">
      <c r="A291" s="82" t="s">
        <v>110</v>
      </c>
      <c r="B291" s="158"/>
      <c r="C291" s="159"/>
      <c r="D291" s="160"/>
      <c r="E291">
        <v>1</v>
      </c>
    </row>
    <row r="292" spans="1:5">
      <c r="A292" s="82" t="s">
        <v>209</v>
      </c>
      <c r="B292" s="158"/>
      <c r="C292" s="159"/>
      <c r="D292" s="160"/>
      <c r="E292">
        <v>1</v>
      </c>
    </row>
    <row r="293" spans="1:5">
      <c r="A293" s="82" t="s">
        <v>210</v>
      </c>
      <c r="B293" s="158"/>
      <c r="C293" s="159"/>
      <c r="D293" s="160"/>
      <c r="E293">
        <v>1</v>
      </c>
    </row>
    <row r="294" spans="1:5" ht="22.8">
      <c r="A294" s="130" t="s">
        <v>12</v>
      </c>
      <c r="B294" s="66" t="s">
        <v>2</v>
      </c>
      <c r="C294" s="66" t="s">
        <v>3</v>
      </c>
      <c r="D294" s="66" t="s">
        <v>4</v>
      </c>
    </row>
    <row r="295" spans="1:5">
      <c r="A295" s="131"/>
      <c r="B295" s="10">
        <f ca="1">SUMIF($B$235:$D$293,B294,$E$235:$E$293)</f>
        <v>0</v>
      </c>
      <c r="C295" s="10">
        <f ca="1">SUMIF($B$235:$D$293,C294,$E$235:$E$293)</f>
        <v>0</v>
      </c>
      <c r="D295" s="10">
        <f ca="1">SUMIF($B$235:$D$293,D294,$E$235:$E$293)</f>
        <v>0</v>
      </c>
    </row>
    <row r="296" spans="1:5" ht="14.4" customHeight="1">
      <c r="A296" s="96" t="s">
        <v>457</v>
      </c>
      <c r="B296" s="97"/>
      <c r="C296" s="97"/>
      <c r="D296" s="98"/>
    </row>
    <row r="297" spans="1:5" ht="30" customHeight="1">
      <c r="A297" s="179"/>
      <c r="B297" s="180"/>
      <c r="C297" s="180"/>
      <c r="D297" s="181"/>
    </row>
    <row r="298" spans="1:5" ht="14.4" customHeight="1">
      <c r="A298" s="96" t="s">
        <v>13</v>
      </c>
      <c r="B298" s="97"/>
      <c r="C298" s="97"/>
      <c r="D298" s="98"/>
    </row>
    <row r="299" spans="1:5" ht="30" customHeight="1">
      <c r="A299" s="179"/>
      <c r="B299" s="180"/>
      <c r="C299" s="180"/>
      <c r="D299" s="181"/>
    </row>
    <row r="300" spans="1:5" ht="15.6">
      <c r="A300" s="191" t="s">
        <v>335</v>
      </c>
      <c r="B300" s="192"/>
      <c r="C300" s="192"/>
      <c r="D300" s="193"/>
    </row>
    <row r="301" spans="1:5" ht="14.4" customHeight="1">
      <c r="A301" s="188" t="s">
        <v>615</v>
      </c>
      <c r="B301" s="189"/>
      <c r="C301" s="189"/>
      <c r="D301" s="190"/>
    </row>
    <row r="302" spans="1:5" ht="51" customHeight="1">
      <c r="A302" s="185" t="s">
        <v>211</v>
      </c>
      <c r="B302" s="186"/>
      <c r="C302" s="186"/>
      <c r="D302" s="187"/>
    </row>
    <row r="303" spans="1:5">
      <c r="A303" s="82" t="s">
        <v>360</v>
      </c>
      <c r="B303" s="158"/>
      <c r="C303" s="159"/>
      <c r="D303" s="160"/>
      <c r="E303">
        <v>1</v>
      </c>
    </row>
    <row r="304" spans="1:5">
      <c r="A304" s="82" t="s">
        <v>212</v>
      </c>
      <c r="B304" s="158"/>
      <c r="C304" s="159"/>
      <c r="D304" s="160"/>
      <c r="E304">
        <v>1</v>
      </c>
    </row>
    <row r="305" spans="1:5">
      <c r="A305" s="82" t="s">
        <v>361</v>
      </c>
      <c r="B305" s="158"/>
      <c r="C305" s="159"/>
      <c r="D305" s="160"/>
      <c r="E305">
        <v>1</v>
      </c>
    </row>
    <row r="306" spans="1:5">
      <c r="A306" s="188" t="s">
        <v>616</v>
      </c>
      <c r="B306" s="189"/>
      <c r="C306" s="189"/>
      <c r="D306" s="190"/>
      <c r="E306">
        <v>1</v>
      </c>
    </row>
    <row r="307" spans="1:5" ht="51" customHeight="1">
      <c r="A307" s="185" t="s">
        <v>362</v>
      </c>
      <c r="B307" s="186"/>
      <c r="C307" s="186"/>
      <c r="D307" s="187"/>
      <c r="E307">
        <v>1</v>
      </c>
    </row>
    <row r="308" spans="1:5">
      <c r="A308" s="84" t="s">
        <v>213</v>
      </c>
      <c r="B308" s="158"/>
      <c r="C308" s="159"/>
      <c r="D308" s="160"/>
      <c r="E308">
        <v>1</v>
      </c>
    </row>
    <row r="309" spans="1:5">
      <c r="A309" s="84" t="s">
        <v>214</v>
      </c>
      <c r="B309" s="158"/>
      <c r="C309" s="159"/>
      <c r="D309" s="160"/>
      <c r="E309">
        <v>1</v>
      </c>
    </row>
    <row r="310" spans="1:5">
      <c r="A310" s="84" t="s">
        <v>215</v>
      </c>
      <c r="B310" s="158"/>
      <c r="C310" s="159"/>
      <c r="D310" s="160"/>
      <c r="E310">
        <v>1</v>
      </c>
    </row>
    <row r="311" spans="1:5">
      <c r="A311" s="84" t="s">
        <v>216</v>
      </c>
      <c r="B311" s="158"/>
      <c r="C311" s="159"/>
      <c r="D311" s="160"/>
      <c r="E311">
        <v>1</v>
      </c>
    </row>
    <row r="312" spans="1:5">
      <c r="A312" s="188" t="s">
        <v>617</v>
      </c>
      <c r="B312" s="189"/>
      <c r="C312" s="189"/>
      <c r="D312" s="190"/>
      <c r="E312">
        <v>1</v>
      </c>
    </row>
    <row r="313" spans="1:5" ht="60" customHeight="1">
      <c r="A313" s="185" t="s">
        <v>217</v>
      </c>
      <c r="B313" s="186"/>
      <c r="C313" s="186"/>
      <c r="D313" s="187"/>
      <c r="E313">
        <v>1</v>
      </c>
    </row>
    <row r="314" spans="1:5">
      <c r="A314" s="84" t="s">
        <v>218</v>
      </c>
      <c r="B314" s="158"/>
      <c r="C314" s="159"/>
      <c r="D314" s="160"/>
      <c r="E314">
        <v>1</v>
      </c>
    </row>
    <row r="315" spans="1:5">
      <c r="A315" s="84" t="s">
        <v>219</v>
      </c>
      <c r="B315" s="158"/>
      <c r="C315" s="159"/>
      <c r="D315" s="160"/>
      <c r="E315">
        <v>1</v>
      </c>
    </row>
    <row r="316" spans="1:5">
      <c r="A316" s="84" t="s">
        <v>424</v>
      </c>
      <c r="B316" s="158"/>
      <c r="C316" s="159"/>
      <c r="D316" s="160"/>
      <c r="E316">
        <v>1</v>
      </c>
    </row>
    <row r="317" spans="1:5">
      <c r="A317" s="84" t="s">
        <v>220</v>
      </c>
      <c r="B317" s="158"/>
      <c r="C317" s="159"/>
      <c r="D317" s="160"/>
      <c r="E317">
        <v>1</v>
      </c>
    </row>
    <row r="318" spans="1:5">
      <c r="A318" s="84" t="s">
        <v>221</v>
      </c>
      <c r="B318" s="158"/>
      <c r="C318" s="159"/>
      <c r="D318" s="160"/>
      <c r="E318">
        <v>1</v>
      </c>
    </row>
    <row r="319" spans="1:5" ht="14.4" customHeight="1">
      <c r="A319" s="188" t="s">
        <v>619</v>
      </c>
      <c r="B319" s="189"/>
      <c r="C319" s="189"/>
      <c r="D319" s="190"/>
      <c r="E319">
        <v>1</v>
      </c>
    </row>
    <row r="320" spans="1:5" ht="56.55" customHeight="1">
      <c r="A320" s="185" t="s">
        <v>222</v>
      </c>
      <c r="B320" s="186"/>
      <c r="C320" s="186"/>
      <c r="D320" s="187"/>
      <c r="E320">
        <v>1</v>
      </c>
    </row>
    <row r="321" spans="1:5">
      <c r="A321" s="84" t="s">
        <v>223</v>
      </c>
      <c r="B321" s="158"/>
      <c r="C321" s="159"/>
      <c r="D321" s="160"/>
      <c r="E321">
        <v>1</v>
      </c>
    </row>
    <row r="322" spans="1:5">
      <c r="A322" s="84" t="s">
        <v>224</v>
      </c>
      <c r="B322" s="158"/>
      <c r="C322" s="159"/>
      <c r="D322" s="160"/>
      <c r="E322">
        <v>1</v>
      </c>
    </row>
    <row r="323" spans="1:5">
      <c r="A323" s="84" t="s">
        <v>225</v>
      </c>
      <c r="B323" s="158"/>
      <c r="C323" s="159"/>
      <c r="D323" s="160"/>
      <c r="E323">
        <v>1</v>
      </c>
    </row>
    <row r="324" spans="1:5">
      <c r="A324" s="84" t="s">
        <v>226</v>
      </c>
      <c r="B324" s="158"/>
      <c r="C324" s="159"/>
      <c r="D324" s="160"/>
      <c r="E324">
        <v>1</v>
      </c>
    </row>
    <row r="325" spans="1:5">
      <c r="A325" s="84" t="s">
        <v>227</v>
      </c>
      <c r="B325" s="158"/>
      <c r="C325" s="159"/>
      <c r="D325" s="160"/>
      <c r="E325">
        <v>1</v>
      </c>
    </row>
    <row r="326" spans="1:5">
      <c r="A326" s="84" t="s">
        <v>425</v>
      </c>
      <c r="B326" s="158"/>
      <c r="C326" s="159"/>
      <c r="D326" s="160"/>
      <c r="E326">
        <v>1</v>
      </c>
    </row>
    <row r="327" spans="1:5" ht="14.4" customHeight="1">
      <c r="A327" s="188" t="s">
        <v>618</v>
      </c>
      <c r="B327" s="189"/>
      <c r="C327" s="189"/>
      <c r="D327" s="190"/>
      <c r="E327">
        <v>1</v>
      </c>
    </row>
    <row r="328" spans="1:5" ht="51" customHeight="1">
      <c r="A328" s="185" t="s">
        <v>228</v>
      </c>
      <c r="B328" s="186"/>
      <c r="C328" s="186"/>
      <c r="D328" s="187"/>
      <c r="E328">
        <v>1</v>
      </c>
    </row>
    <row r="329" spans="1:5">
      <c r="A329" s="82" t="s">
        <v>229</v>
      </c>
      <c r="B329" s="158"/>
      <c r="C329" s="159"/>
      <c r="D329" s="160"/>
      <c r="E329">
        <v>1</v>
      </c>
    </row>
    <row r="330" spans="1:5">
      <c r="A330" s="82" t="s">
        <v>230</v>
      </c>
      <c r="B330" s="158"/>
      <c r="C330" s="159"/>
      <c r="D330" s="160"/>
      <c r="E330">
        <v>1</v>
      </c>
    </row>
    <row r="331" spans="1:5">
      <c r="A331" s="82" t="s">
        <v>231</v>
      </c>
      <c r="B331" s="158"/>
      <c r="C331" s="159"/>
      <c r="D331" s="160"/>
      <c r="E331">
        <v>1</v>
      </c>
    </row>
    <row r="332" spans="1:5">
      <c r="A332" s="82" t="s">
        <v>232</v>
      </c>
      <c r="B332" s="158"/>
      <c r="C332" s="159"/>
      <c r="D332" s="160"/>
      <c r="E332">
        <v>1</v>
      </c>
    </row>
    <row r="333" spans="1:5">
      <c r="A333" s="82" t="s">
        <v>233</v>
      </c>
      <c r="B333" s="158"/>
      <c r="C333" s="159"/>
      <c r="D333" s="160"/>
      <c r="E333">
        <v>1</v>
      </c>
    </row>
    <row r="334" spans="1:5">
      <c r="A334" s="82" t="s">
        <v>234</v>
      </c>
      <c r="B334" s="158"/>
      <c r="C334" s="159"/>
      <c r="D334" s="160"/>
      <c r="E334">
        <v>1</v>
      </c>
    </row>
    <row r="335" spans="1:5" ht="22.8">
      <c r="A335" s="130" t="s">
        <v>12</v>
      </c>
      <c r="B335" s="66" t="s">
        <v>2</v>
      </c>
      <c r="C335" s="66" t="s">
        <v>3</v>
      </c>
      <c r="D335" s="66" t="s">
        <v>4</v>
      </c>
    </row>
    <row r="336" spans="1:5">
      <c r="A336" s="131"/>
      <c r="B336" s="10">
        <f ca="1">SUMIF($B$270:$D$334,B335,$E$270:$E$334)</f>
        <v>0</v>
      </c>
      <c r="C336" s="10">
        <f ca="1">SUMIF($B$270:$D$334,C335,$E$270:$E$334)</f>
        <v>0</v>
      </c>
      <c r="D336" s="10">
        <f ca="1">SUMIF($B$270:$D$334,D335,$E$270:$E$334)</f>
        <v>0</v>
      </c>
    </row>
    <row r="337" spans="1:4" ht="14.4" customHeight="1">
      <c r="A337" s="96" t="s">
        <v>457</v>
      </c>
      <c r="B337" s="97"/>
      <c r="C337" s="97"/>
      <c r="D337" s="98"/>
    </row>
    <row r="338" spans="1:4" ht="30" customHeight="1">
      <c r="A338" s="179"/>
      <c r="B338" s="180"/>
      <c r="C338" s="180"/>
      <c r="D338" s="181"/>
    </row>
    <row r="339" spans="1:4" ht="14.4" customHeight="1">
      <c r="A339" s="96" t="s">
        <v>13</v>
      </c>
      <c r="B339" s="97"/>
      <c r="C339" s="97"/>
      <c r="D339" s="98"/>
    </row>
    <row r="340" spans="1:4" ht="30" customHeight="1">
      <c r="A340" s="179"/>
      <c r="B340" s="180"/>
      <c r="C340" s="180"/>
      <c r="D340" s="181"/>
    </row>
    <row r="342" spans="1:4" ht="15.6">
      <c r="A342" s="81" t="s">
        <v>620</v>
      </c>
      <c r="B342" s="16">
        <f ca="1">SUM(B336,B295,B239,B168,B119,B70)</f>
        <v>0</v>
      </c>
      <c r="C342" s="16">
        <f ca="1">SUM(C336,C295,C239,C168,C119,C70)</f>
        <v>0</v>
      </c>
      <c r="D342" s="16">
        <f ca="1">SUM(D336,D295,D239,D168,D119,D70)</f>
        <v>0</v>
      </c>
    </row>
    <row r="343" spans="1:4">
      <c r="B343" s="18" t="str">
        <f>IF($A$343,B342/$A$343," ")</f>
        <v xml:space="preserve"> </v>
      </c>
      <c r="C343" s="18" t="str">
        <f>IF($A$343,C342/$A$343," ")</f>
        <v xml:space="preserve"> </v>
      </c>
      <c r="D343" s="18" t="str">
        <f>IF($A$343,D342/$A$343," ")</f>
        <v xml:space="preserve"> </v>
      </c>
    </row>
  </sheetData>
  <sheetProtection algorithmName="SHA-512" hashValue="XQ9ugd9LtNbHtElI+VldZ/4YwX6jypEPo0NMbUvf2/oOvCzL4rCCqP1pF5ZencfozaA3C5xPHwjbtoGloYEgSQ==" saltValue="IMoqTUw0nac14Q3wLKOS9A==" spinCount="100000" sheet="1" objects="1" scenarios="1"/>
  <protectedRanges>
    <protectedRange sqref="B176:D178 B181 B274:D277 B214 B223:D227 A241 A243 B247:D249 B252:D257 B280:D284 B287:D293 A297 A299 B303:D305 B308:D311 B314:D318 B321:D326 B329:D334 A338 A340 B196:D200 B189:D193 B208:D213 B217:D220 B266:D271 B182:D186 B203:D205 B230:D237 B260:D263" name="soc. ped"/>
    <protectedRange sqref="B83:D87 B88 A123 A121 B96:D98 B101:D104 B107:D111 B114:D117 B91:D93 B78:D80" name="školský špecial pedagóg"/>
    <protectedRange sqref="B23:D28 B53:D58 B61:D68 A72 A74 B31:D34 B13:D20 B7:D10 B37:D42" name="Rozsah1"/>
    <protectedRange sqref="B127:D129 B132:D137 B146:D151 A170 A172 B140:D143 B154:D161 B163:D166" name="šk. logopéd"/>
  </protectedRanges>
  <mergeCells count="333">
    <mergeCell ref="A11:D11"/>
    <mergeCell ref="A22:D22"/>
    <mergeCell ref="A30:D30"/>
    <mergeCell ref="B23:D23"/>
    <mergeCell ref="B25:D25"/>
    <mergeCell ref="B31:D31"/>
    <mergeCell ref="B32:D32"/>
    <mergeCell ref="B33:D33"/>
    <mergeCell ref="B34:D34"/>
    <mergeCell ref="B20:D20"/>
    <mergeCell ref="B24:D24"/>
    <mergeCell ref="B27:D27"/>
    <mergeCell ref="B28:D28"/>
    <mergeCell ref="A21:D21"/>
    <mergeCell ref="A29:D29"/>
    <mergeCell ref="B26:D26"/>
    <mergeCell ref="B57:D57"/>
    <mergeCell ref="B58:D58"/>
    <mergeCell ref="A59:D59"/>
    <mergeCell ref="A60:D60"/>
    <mergeCell ref="A1:D1"/>
    <mergeCell ref="A4:D4"/>
    <mergeCell ref="A5:D5"/>
    <mergeCell ref="A6:D6"/>
    <mergeCell ref="A2:D3"/>
    <mergeCell ref="B13:D13"/>
    <mergeCell ref="B14:D14"/>
    <mergeCell ref="B15:D15"/>
    <mergeCell ref="B10:D10"/>
    <mergeCell ref="A12:D12"/>
    <mergeCell ref="B9:D9"/>
    <mergeCell ref="B16:D16"/>
    <mergeCell ref="B17:D17"/>
    <mergeCell ref="B18:D18"/>
    <mergeCell ref="B19:D19"/>
    <mergeCell ref="B7:D7"/>
    <mergeCell ref="B8:D8"/>
    <mergeCell ref="A35:D35"/>
    <mergeCell ref="A36:D36"/>
    <mergeCell ref="A43:D43"/>
    <mergeCell ref="A229:D229"/>
    <mergeCell ref="A206:D206"/>
    <mergeCell ref="B190:D190"/>
    <mergeCell ref="B191:D191"/>
    <mergeCell ref="B205:D205"/>
    <mergeCell ref="B208:D208"/>
    <mergeCell ref="B209:D209"/>
    <mergeCell ref="A215:D215"/>
    <mergeCell ref="B37:D37"/>
    <mergeCell ref="B38:D38"/>
    <mergeCell ref="B39:D39"/>
    <mergeCell ref="B41:D41"/>
    <mergeCell ref="B42:D42"/>
    <mergeCell ref="B62:D62"/>
    <mergeCell ref="B63:D63"/>
    <mergeCell ref="B64:D64"/>
    <mergeCell ref="A44:D44"/>
    <mergeCell ref="A51:D51"/>
    <mergeCell ref="A52:D52"/>
    <mergeCell ref="B40:D40"/>
    <mergeCell ref="B53:D53"/>
    <mergeCell ref="B54:D54"/>
    <mergeCell ref="B55:D55"/>
    <mergeCell ref="B56:D56"/>
    <mergeCell ref="B223:D223"/>
    <mergeCell ref="B193:D193"/>
    <mergeCell ref="A174:D174"/>
    <mergeCell ref="A175:D175"/>
    <mergeCell ref="B189:D189"/>
    <mergeCell ref="A169:D169"/>
    <mergeCell ref="A170:D170"/>
    <mergeCell ref="A171:D171"/>
    <mergeCell ref="A228:D228"/>
    <mergeCell ref="A216:D216"/>
    <mergeCell ref="B176:D176"/>
    <mergeCell ref="B177:D177"/>
    <mergeCell ref="B178:D178"/>
    <mergeCell ref="B199:D199"/>
    <mergeCell ref="B200:D200"/>
    <mergeCell ref="B218:D218"/>
    <mergeCell ref="B219:D219"/>
    <mergeCell ref="B220:D220"/>
    <mergeCell ref="B65:D65"/>
    <mergeCell ref="B66:D66"/>
    <mergeCell ref="B67:D67"/>
    <mergeCell ref="B84:D84"/>
    <mergeCell ref="B85:D85"/>
    <mergeCell ref="B86:D86"/>
    <mergeCell ref="B87:D87"/>
    <mergeCell ref="B88:D88"/>
    <mergeCell ref="B91:D91"/>
    <mergeCell ref="B83:D83"/>
    <mergeCell ref="B78:D78"/>
    <mergeCell ref="B80:D80"/>
    <mergeCell ref="A89:D89"/>
    <mergeCell ref="B322:D322"/>
    <mergeCell ref="B323:D323"/>
    <mergeCell ref="B134:D134"/>
    <mergeCell ref="B135:D135"/>
    <mergeCell ref="B117:D117"/>
    <mergeCell ref="A131:D131"/>
    <mergeCell ref="A130:D130"/>
    <mergeCell ref="A138:D138"/>
    <mergeCell ref="B127:D127"/>
    <mergeCell ref="B128:D128"/>
    <mergeCell ref="B129:D129"/>
    <mergeCell ref="A124:D124"/>
    <mergeCell ref="A125:D125"/>
    <mergeCell ref="A126:D126"/>
    <mergeCell ref="B132:D132"/>
    <mergeCell ref="A122:D122"/>
    <mergeCell ref="A123:D123"/>
    <mergeCell ref="B211:D211"/>
    <mergeCell ref="B143:D143"/>
    <mergeCell ref="B268:D268"/>
    <mergeCell ref="B260:D260"/>
    <mergeCell ref="B262:D262"/>
    <mergeCell ref="B263:D263"/>
    <mergeCell ref="B197:D197"/>
    <mergeCell ref="B317:D317"/>
    <mergeCell ref="B318:D318"/>
    <mergeCell ref="B308:D308"/>
    <mergeCell ref="B309:D309"/>
    <mergeCell ref="B315:D315"/>
    <mergeCell ref="B269:D269"/>
    <mergeCell ref="B270:D270"/>
    <mergeCell ref="B271:D271"/>
    <mergeCell ref="B303:D303"/>
    <mergeCell ref="B314:D314"/>
    <mergeCell ref="A279:D279"/>
    <mergeCell ref="B275:D275"/>
    <mergeCell ref="B276:D276"/>
    <mergeCell ref="B310:D310"/>
    <mergeCell ref="B311:D311"/>
    <mergeCell ref="B316:D316"/>
    <mergeCell ref="B274:D274"/>
    <mergeCell ref="B304:D304"/>
    <mergeCell ref="B305:D305"/>
    <mergeCell ref="B277:D277"/>
    <mergeCell ref="A296:D296"/>
    <mergeCell ref="A297:D297"/>
    <mergeCell ref="A298:D298"/>
    <mergeCell ref="A299:D299"/>
    <mergeCell ref="B266:D266"/>
    <mergeCell ref="B267:D267"/>
    <mergeCell ref="A300:D300"/>
    <mergeCell ref="A272:D272"/>
    <mergeCell ref="A273:D273"/>
    <mergeCell ref="A241:D241"/>
    <mergeCell ref="A238:A239"/>
    <mergeCell ref="A340:D340"/>
    <mergeCell ref="A320:D320"/>
    <mergeCell ref="A327:D327"/>
    <mergeCell ref="A328:D328"/>
    <mergeCell ref="A337:D337"/>
    <mergeCell ref="A338:D338"/>
    <mergeCell ref="A339:D339"/>
    <mergeCell ref="A302:D302"/>
    <mergeCell ref="A306:D306"/>
    <mergeCell ref="A307:D307"/>
    <mergeCell ref="A312:D312"/>
    <mergeCell ref="A313:D313"/>
    <mergeCell ref="A319:D319"/>
    <mergeCell ref="B333:D333"/>
    <mergeCell ref="B334:D334"/>
    <mergeCell ref="B321:D321"/>
    <mergeCell ref="B332:D332"/>
    <mergeCell ref="A335:A336"/>
    <mergeCell ref="B329:D329"/>
    <mergeCell ref="B330:D330"/>
    <mergeCell ref="B331:D331"/>
    <mergeCell ref="B136:D136"/>
    <mergeCell ref="B137:D137"/>
    <mergeCell ref="A144:D144"/>
    <mergeCell ref="A145:D145"/>
    <mergeCell ref="B165:D165"/>
    <mergeCell ref="B166:D166"/>
    <mergeCell ref="A207:D207"/>
    <mergeCell ref="A139:D139"/>
    <mergeCell ref="B147:D147"/>
    <mergeCell ref="B148:D148"/>
    <mergeCell ref="B149:D149"/>
    <mergeCell ref="B157:D157"/>
    <mergeCell ref="B158:D158"/>
    <mergeCell ref="B159:D159"/>
    <mergeCell ref="A161:D161"/>
    <mergeCell ref="B192:D192"/>
    <mergeCell ref="B204:D204"/>
    <mergeCell ref="A195:D195"/>
    <mergeCell ref="A201:D201"/>
    <mergeCell ref="A202:D202"/>
    <mergeCell ref="B231:D231"/>
    <mergeCell ref="B232:D232"/>
    <mergeCell ref="B234:D234"/>
    <mergeCell ref="B235:D235"/>
    <mergeCell ref="B236:D236"/>
    <mergeCell ref="A244:D244"/>
    <mergeCell ref="A245:D245"/>
    <mergeCell ref="A246:D246"/>
    <mergeCell ref="B233:D233"/>
    <mergeCell ref="B237:D237"/>
    <mergeCell ref="A265:D265"/>
    <mergeCell ref="B256:D256"/>
    <mergeCell ref="B257:D257"/>
    <mergeCell ref="B247:D247"/>
    <mergeCell ref="B248:D248"/>
    <mergeCell ref="B252:D252"/>
    <mergeCell ref="B253:D253"/>
    <mergeCell ref="B254:D254"/>
    <mergeCell ref="B255:D255"/>
    <mergeCell ref="B261:D261"/>
    <mergeCell ref="A250:D250"/>
    <mergeCell ref="A251:D251"/>
    <mergeCell ref="A258:D258"/>
    <mergeCell ref="B287:D287"/>
    <mergeCell ref="B288:D288"/>
    <mergeCell ref="B289:D289"/>
    <mergeCell ref="A294:A295"/>
    <mergeCell ref="B291:D291"/>
    <mergeCell ref="B292:D292"/>
    <mergeCell ref="B293:D293"/>
    <mergeCell ref="A285:D285"/>
    <mergeCell ref="A286:D286"/>
    <mergeCell ref="B280:D280"/>
    <mergeCell ref="A301:D301"/>
    <mergeCell ref="B281:D281"/>
    <mergeCell ref="B324:D324"/>
    <mergeCell ref="B325:D325"/>
    <mergeCell ref="B326:D326"/>
    <mergeCell ref="B212:D212"/>
    <mergeCell ref="B213:D213"/>
    <mergeCell ref="B214:D214"/>
    <mergeCell ref="B249:D249"/>
    <mergeCell ref="A240:D240"/>
    <mergeCell ref="B224:D224"/>
    <mergeCell ref="B225:D225"/>
    <mergeCell ref="B226:D226"/>
    <mergeCell ref="B227:D227"/>
    <mergeCell ref="A242:D242"/>
    <mergeCell ref="B282:D282"/>
    <mergeCell ref="B283:D283"/>
    <mergeCell ref="B284:D284"/>
    <mergeCell ref="B290:D290"/>
    <mergeCell ref="A278:D278"/>
    <mergeCell ref="A259:D259"/>
    <mergeCell ref="A264:D264"/>
    <mergeCell ref="A243:D243"/>
    <mergeCell ref="B230:D230"/>
    <mergeCell ref="B184:D184"/>
    <mergeCell ref="A162:D162"/>
    <mergeCell ref="A187:D187"/>
    <mergeCell ref="A188:D188"/>
    <mergeCell ref="B185:D185"/>
    <mergeCell ref="B203:D203"/>
    <mergeCell ref="A179:D179"/>
    <mergeCell ref="A180:D180"/>
    <mergeCell ref="A221:D221"/>
    <mergeCell ref="B163:D163"/>
    <mergeCell ref="B181:D181"/>
    <mergeCell ref="B182:D182"/>
    <mergeCell ref="B183:D183"/>
    <mergeCell ref="B186:D186"/>
    <mergeCell ref="B210:D210"/>
    <mergeCell ref="A167:A168"/>
    <mergeCell ref="B196:D196"/>
    <mergeCell ref="B217:D217"/>
    <mergeCell ref="A172:D172"/>
    <mergeCell ref="A173:D173"/>
    <mergeCell ref="A222:D222"/>
    <mergeCell ref="A194:D194"/>
    <mergeCell ref="B198:D198"/>
    <mergeCell ref="B107:D107"/>
    <mergeCell ref="B108:D108"/>
    <mergeCell ref="B109:D109"/>
    <mergeCell ref="B110:D110"/>
    <mergeCell ref="B111:D111"/>
    <mergeCell ref="A120:D120"/>
    <mergeCell ref="A121:D121"/>
    <mergeCell ref="B115:D115"/>
    <mergeCell ref="A118:A119"/>
    <mergeCell ref="B116:D116"/>
    <mergeCell ref="B114:D114"/>
    <mergeCell ref="B146:D146"/>
    <mergeCell ref="A112:D112"/>
    <mergeCell ref="B164:D164"/>
    <mergeCell ref="A152:D152"/>
    <mergeCell ref="B140:D140"/>
    <mergeCell ref="B141:D141"/>
    <mergeCell ref="B150:D150"/>
    <mergeCell ref="B151:D151"/>
    <mergeCell ref="A113:D113"/>
    <mergeCell ref="B133:D133"/>
    <mergeCell ref="B160:D160"/>
    <mergeCell ref="B156:D156"/>
    <mergeCell ref="A72:D72"/>
    <mergeCell ref="A73:D73"/>
    <mergeCell ref="A74:D74"/>
    <mergeCell ref="A75:D75"/>
    <mergeCell ref="A76:D76"/>
    <mergeCell ref="A77:D77"/>
    <mergeCell ref="B92:D92"/>
    <mergeCell ref="A106:D106"/>
    <mergeCell ref="B101:D101"/>
    <mergeCell ref="B102:D102"/>
    <mergeCell ref="B103:D103"/>
    <mergeCell ref="B104:D104"/>
    <mergeCell ref="A105:D105"/>
    <mergeCell ref="B93:D93"/>
    <mergeCell ref="A99:D99"/>
    <mergeCell ref="B46:D46"/>
    <mergeCell ref="B47:D47"/>
    <mergeCell ref="B79:D79"/>
    <mergeCell ref="B142:D142"/>
    <mergeCell ref="A153:D153"/>
    <mergeCell ref="B154:D154"/>
    <mergeCell ref="B155:D155"/>
    <mergeCell ref="A100:D100"/>
    <mergeCell ref="B45:D45"/>
    <mergeCell ref="B48:D48"/>
    <mergeCell ref="B49:D49"/>
    <mergeCell ref="B50:D50"/>
    <mergeCell ref="A69:A70"/>
    <mergeCell ref="A71:D71"/>
    <mergeCell ref="A94:D94"/>
    <mergeCell ref="A95:D95"/>
    <mergeCell ref="A90:D90"/>
    <mergeCell ref="B61:D61"/>
    <mergeCell ref="A81:D81"/>
    <mergeCell ref="A82:D82"/>
    <mergeCell ref="B68:D68"/>
    <mergeCell ref="B96:D96"/>
    <mergeCell ref="B97:D97"/>
    <mergeCell ref="B98:D98"/>
  </mergeCells>
  <dataValidations count="6">
    <dataValidation type="list" allowBlank="1" showInputMessage="1" showErrorMessage="1" sqref="B61:D68 B7:D10 B13:B20 B23 B37:D42 B31:B34 B53:D58 B24:D24 B25:B28 B45:B50">
      <formula1>$B$69:$D$69</formula1>
    </dataValidation>
    <dataValidation type="list" allowBlank="1" showInputMessage="1" showErrorMessage="1" sqref="B114:D117 B107:D111 B83:D88 B91:D93 B96:D98 B101:D104 B78:D80">
      <formula1>$B$118:$D$118</formula1>
    </dataValidation>
    <dataValidation type="list" allowBlank="1" showInputMessage="1" showErrorMessage="1" sqref="B127:D129 B140:D143 B132:D137 B146:D151 B163:D166 B154:D160">
      <formula1>$B$167:$D$167</formula1>
    </dataValidation>
    <dataValidation type="list" allowBlank="1" showInputMessage="1" showErrorMessage="1" sqref="B176:D178 B203:D205 B181:D186 B196:D200 B189:D193 B208:D214 B217:D220 B223:D227 B230:D237">
      <formula1>$B$238:$D$238</formula1>
    </dataValidation>
    <dataValidation type="list" allowBlank="1" showInputMessage="1" showErrorMessage="1" sqref="B287:D293 B247:D249 B252:D257 B280:D284 B266:D271 B274:D277 B260:D263">
      <formula1>$B$294:$D$294</formula1>
    </dataValidation>
    <dataValidation type="list" allowBlank="1" showInputMessage="1" showErrorMessage="1" sqref="B329:D334 B303:D305 B308:D311 B314:D318 B321:D326">
      <formula1>$B$335:$D$335</formula1>
    </dataValidation>
  </dataValidations>
  <pageMargins left="0.51181102362204722" right="0.31496062992125984" top="0.74803149606299213" bottom="0.74803149606299213" header="0.31496062992125984" footer="0.31496062992125984"/>
  <pageSetup paperSize="9" fitToHeight="0" orientation="portrait" r:id="rId1"/>
  <headerFooter>
    <oddHeader xml:space="preserve">&amp;C </oddHead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11"/>
  <sheetViews>
    <sheetView showGridLines="0" showRowColHeaders="0" showRuler="0" view="pageLayout" zoomScaleNormal="100" workbookViewId="0">
      <selection activeCell="A2" sqref="A2:D3"/>
    </sheetView>
  </sheetViews>
  <sheetFormatPr defaultRowHeight="14.4"/>
  <cols>
    <col min="1" max="1" width="65.6640625" customWidth="1"/>
    <col min="2" max="3" width="8.88671875" style="13"/>
    <col min="4" max="4" width="8.88671875" style="13" customWidth="1"/>
    <col min="5" max="5" width="0" hidden="1" customWidth="1"/>
    <col min="6" max="6" width="2.33203125" customWidth="1"/>
  </cols>
  <sheetData>
    <row r="1" spans="1:5" ht="23.4" customHeight="1">
      <c r="A1" s="171" t="s">
        <v>1</v>
      </c>
      <c r="B1" s="171"/>
      <c r="C1" s="171"/>
      <c r="D1" s="171"/>
    </row>
    <row r="2" spans="1:5" ht="14.4" customHeight="1">
      <c r="A2" s="135" t="s">
        <v>622</v>
      </c>
      <c r="B2" s="136"/>
      <c r="C2" s="136"/>
      <c r="D2" s="137"/>
    </row>
    <row r="3" spans="1:5" ht="24" customHeight="1">
      <c r="A3" s="138"/>
      <c r="B3" s="139"/>
      <c r="C3" s="139"/>
      <c r="D3" s="140"/>
    </row>
    <row r="4" spans="1:5" ht="15.6" customHeight="1">
      <c r="A4" s="224" t="s">
        <v>336</v>
      </c>
      <c r="B4" s="224"/>
      <c r="C4" s="224"/>
      <c r="D4" s="224"/>
    </row>
    <row r="5" spans="1:5">
      <c r="A5" s="225" t="s">
        <v>623</v>
      </c>
      <c r="B5" s="225"/>
      <c r="C5" s="225"/>
      <c r="D5" s="225"/>
    </row>
    <row r="6" spans="1:5" ht="51" customHeight="1">
      <c r="A6" s="226" t="s">
        <v>364</v>
      </c>
      <c r="B6" s="226"/>
      <c r="C6" s="226"/>
      <c r="D6" s="226"/>
    </row>
    <row r="7" spans="1:5">
      <c r="A7" s="88" t="s">
        <v>235</v>
      </c>
      <c r="B7" s="158"/>
      <c r="C7" s="159"/>
      <c r="D7" s="160"/>
      <c r="E7">
        <v>1</v>
      </c>
    </row>
    <row r="8" spans="1:5">
      <c r="A8" s="88" t="s">
        <v>89</v>
      </c>
      <c r="B8" s="158"/>
      <c r="C8" s="159"/>
      <c r="D8" s="160"/>
      <c r="E8">
        <v>1</v>
      </c>
    </row>
    <row r="9" spans="1:5">
      <c r="A9" s="88" t="s">
        <v>236</v>
      </c>
      <c r="B9" s="182"/>
      <c r="C9" s="183"/>
      <c r="D9" s="184"/>
      <c r="E9">
        <v>1</v>
      </c>
    </row>
    <row r="10" spans="1:5">
      <c r="A10" s="88" t="s">
        <v>237</v>
      </c>
      <c r="B10" s="158"/>
      <c r="C10" s="159"/>
      <c r="D10" s="160"/>
      <c r="E10">
        <v>1</v>
      </c>
    </row>
    <row r="11" spans="1:5">
      <c r="A11" s="88" t="s">
        <v>238</v>
      </c>
      <c r="B11" s="182"/>
      <c r="C11" s="183"/>
      <c r="D11" s="184"/>
      <c r="E11">
        <v>1</v>
      </c>
    </row>
    <row r="12" spans="1:5">
      <c r="A12" s="218" t="s">
        <v>624</v>
      </c>
      <c r="B12" s="219"/>
      <c r="C12" s="219"/>
      <c r="D12" s="220"/>
      <c r="E12">
        <v>1</v>
      </c>
    </row>
    <row r="13" spans="1:5" ht="25.5" customHeight="1">
      <c r="A13" s="221" t="s">
        <v>239</v>
      </c>
      <c r="B13" s="222"/>
      <c r="C13" s="222"/>
      <c r="D13" s="223"/>
      <c r="E13">
        <v>1</v>
      </c>
    </row>
    <row r="14" spans="1:5">
      <c r="A14" s="88" t="s">
        <v>240</v>
      </c>
      <c r="B14" s="182"/>
      <c r="C14" s="183"/>
      <c r="D14" s="184"/>
      <c r="E14">
        <v>1</v>
      </c>
    </row>
    <row r="15" spans="1:5">
      <c r="A15" s="88" t="s">
        <v>241</v>
      </c>
      <c r="B15" s="182"/>
      <c r="C15" s="183"/>
      <c r="D15" s="184"/>
      <c r="E15">
        <v>1</v>
      </c>
    </row>
    <row r="16" spans="1:5">
      <c r="A16" s="88" t="s">
        <v>242</v>
      </c>
      <c r="B16" s="158"/>
      <c r="C16" s="159"/>
      <c r="D16" s="160"/>
      <c r="E16">
        <v>1</v>
      </c>
    </row>
    <row r="17" spans="1:5">
      <c r="A17" s="218" t="s">
        <v>625</v>
      </c>
      <c r="B17" s="219"/>
      <c r="C17" s="219"/>
      <c r="D17" s="220"/>
      <c r="E17">
        <v>1</v>
      </c>
    </row>
    <row r="18" spans="1:5" ht="51" customHeight="1">
      <c r="A18" s="221" t="s">
        <v>243</v>
      </c>
      <c r="B18" s="222"/>
      <c r="C18" s="222"/>
      <c r="D18" s="223"/>
      <c r="E18">
        <v>1</v>
      </c>
    </row>
    <row r="19" spans="1:5">
      <c r="A19" s="88" t="s">
        <v>626</v>
      </c>
      <c r="B19" s="182"/>
      <c r="C19" s="183"/>
      <c r="D19" s="184"/>
      <c r="E19">
        <v>1</v>
      </c>
    </row>
    <row r="20" spans="1:5">
      <c r="A20" s="88" t="s">
        <v>244</v>
      </c>
      <c r="B20" s="182"/>
      <c r="C20" s="183"/>
      <c r="D20" s="184"/>
      <c r="E20">
        <v>1</v>
      </c>
    </row>
    <row r="21" spans="1:5">
      <c r="A21" s="88" t="s">
        <v>245</v>
      </c>
      <c r="B21" s="182"/>
      <c r="C21" s="183"/>
      <c r="D21" s="184"/>
      <c r="E21">
        <v>1</v>
      </c>
    </row>
    <row r="22" spans="1:5">
      <c r="A22" s="88" t="s">
        <v>246</v>
      </c>
      <c r="B22" s="182"/>
      <c r="C22" s="183"/>
      <c r="D22" s="184"/>
      <c r="E22">
        <v>1</v>
      </c>
    </row>
    <row r="23" spans="1:5" ht="15" customHeight="1">
      <c r="A23" s="88" t="s">
        <v>247</v>
      </c>
      <c r="B23" s="182"/>
      <c r="C23" s="183"/>
      <c r="D23" s="184"/>
      <c r="E23">
        <v>1</v>
      </c>
    </row>
    <row r="24" spans="1:5">
      <c r="A24" s="88" t="s">
        <v>248</v>
      </c>
      <c r="B24" s="182"/>
      <c r="C24" s="183"/>
      <c r="D24" s="184"/>
      <c r="E24">
        <v>1</v>
      </c>
    </row>
    <row r="25" spans="1:5">
      <c r="A25" s="218" t="s">
        <v>627</v>
      </c>
      <c r="B25" s="219"/>
      <c r="C25" s="219"/>
      <c r="D25" s="220"/>
      <c r="E25">
        <v>1</v>
      </c>
    </row>
    <row r="26" spans="1:5" ht="25.5" customHeight="1">
      <c r="A26" s="221" t="s">
        <v>249</v>
      </c>
      <c r="B26" s="222"/>
      <c r="C26" s="222"/>
      <c r="D26" s="223"/>
      <c r="E26">
        <v>1</v>
      </c>
    </row>
    <row r="27" spans="1:5">
      <c r="A27" s="88" t="s">
        <v>250</v>
      </c>
      <c r="B27" s="182"/>
      <c r="C27" s="183"/>
      <c r="D27" s="184"/>
      <c r="E27">
        <v>1</v>
      </c>
    </row>
    <row r="28" spans="1:5">
      <c r="A28" s="88" t="s">
        <v>251</v>
      </c>
      <c r="B28" s="158"/>
      <c r="C28" s="159"/>
      <c r="D28" s="160"/>
      <c r="E28">
        <v>1</v>
      </c>
    </row>
    <row r="29" spans="1:5">
      <c r="A29" s="218" t="s">
        <v>628</v>
      </c>
      <c r="B29" s="219"/>
      <c r="C29" s="219"/>
      <c r="D29" s="220"/>
      <c r="E29">
        <v>1</v>
      </c>
    </row>
    <row r="30" spans="1:5" ht="28.2" customHeight="1">
      <c r="A30" s="221" t="s">
        <v>252</v>
      </c>
      <c r="B30" s="222"/>
      <c r="C30" s="222"/>
      <c r="D30" s="223"/>
      <c r="E30">
        <v>1</v>
      </c>
    </row>
    <row r="31" spans="1:5">
      <c r="A31" s="88" t="s">
        <v>253</v>
      </c>
      <c r="B31" s="182"/>
      <c r="C31" s="183"/>
      <c r="D31" s="184"/>
      <c r="E31">
        <v>1</v>
      </c>
    </row>
    <row r="32" spans="1:5">
      <c r="A32" s="218" t="s">
        <v>629</v>
      </c>
      <c r="B32" s="219"/>
      <c r="C32" s="219"/>
      <c r="D32" s="220"/>
      <c r="E32">
        <v>1</v>
      </c>
    </row>
    <row r="33" spans="1:5" ht="28.2" customHeight="1">
      <c r="A33" s="221" t="s">
        <v>254</v>
      </c>
      <c r="B33" s="222"/>
      <c r="C33" s="222"/>
      <c r="D33" s="223"/>
      <c r="E33">
        <v>1</v>
      </c>
    </row>
    <row r="34" spans="1:5">
      <c r="A34" s="88" t="s">
        <v>255</v>
      </c>
      <c r="B34" s="182"/>
      <c r="C34" s="183"/>
      <c r="D34" s="184"/>
      <c r="E34">
        <v>1</v>
      </c>
    </row>
    <row r="35" spans="1:5">
      <c r="A35" s="88" t="s">
        <v>256</v>
      </c>
      <c r="B35" s="182"/>
      <c r="C35" s="183"/>
      <c r="D35" s="184"/>
      <c r="E35">
        <v>1</v>
      </c>
    </row>
    <row r="36" spans="1:5">
      <c r="A36" s="88" t="s">
        <v>257</v>
      </c>
      <c r="B36" s="182"/>
      <c r="C36" s="183"/>
      <c r="D36" s="184"/>
      <c r="E36">
        <v>1</v>
      </c>
    </row>
    <row r="37" spans="1:5">
      <c r="A37" s="218" t="s">
        <v>630</v>
      </c>
      <c r="B37" s="219"/>
      <c r="C37" s="219"/>
      <c r="D37" s="220"/>
      <c r="E37">
        <v>1</v>
      </c>
    </row>
    <row r="38" spans="1:5" ht="39.6" customHeight="1">
      <c r="A38" s="221" t="s">
        <v>258</v>
      </c>
      <c r="B38" s="222"/>
      <c r="C38" s="222"/>
      <c r="D38" s="223"/>
      <c r="E38">
        <v>1</v>
      </c>
    </row>
    <row r="39" spans="1:5">
      <c r="A39" s="89" t="s">
        <v>389</v>
      </c>
      <c r="B39" s="182"/>
      <c r="C39" s="183"/>
      <c r="D39" s="184"/>
      <c r="E39">
        <v>1</v>
      </c>
    </row>
    <row r="40" spans="1:5">
      <c r="A40" s="88" t="s">
        <v>259</v>
      </c>
      <c r="B40" s="182"/>
      <c r="C40" s="183"/>
      <c r="D40" s="184"/>
      <c r="E40">
        <v>1</v>
      </c>
    </row>
    <row r="41" spans="1:5">
      <c r="A41" s="88" t="s">
        <v>260</v>
      </c>
      <c r="B41" s="182"/>
      <c r="C41" s="183"/>
      <c r="D41" s="184"/>
      <c r="E41">
        <v>1</v>
      </c>
    </row>
    <row r="42" spans="1:5">
      <c r="A42" s="88" t="s">
        <v>261</v>
      </c>
      <c r="B42" s="158"/>
      <c r="C42" s="159"/>
      <c r="D42" s="160"/>
      <c r="E42">
        <v>1</v>
      </c>
    </row>
    <row r="43" spans="1:5" ht="14.4" customHeight="1">
      <c r="A43" s="218" t="s">
        <v>631</v>
      </c>
      <c r="B43" s="219"/>
      <c r="C43" s="219"/>
      <c r="D43" s="220"/>
      <c r="E43">
        <v>1</v>
      </c>
    </row>
    <row r="44" spans="1:5" ht="39.6" customHeight="1">
      <c r="A44" s="221" t="s">
        <v>262</v>
      </c>
      <c r="B44" s="222"/>
      <c r="C44" s="222"/>
      <c r="D44" s="223"/>
      <c r="E44">
        <v>1</v>
      </c>
    </row>
    <row r="45" spans="1:5">
      <c r="A45" s="88" t="s">
        <v>263</v>
      </c>
      <c r="B45" s="182"/>
      <c r="C45" s="183"/>
      <c r="D45" s="184"/>
      <c r="E45">
        <v>1</v>
      </c>
    </row>
    <row r="46" spans="1:5">
      <c r="A46" s="88" t="s">
        <v>264</v>
      </c>
      <c r="B46" s="182"/>
      <c r="C46" s="183"/>
      <c r="D46" s="184"/>
      <c r="E46">
        <v>1</v>
      </c>
    </row>
    <row r="47" spans="1:5">
      <c r="A47" s="88" t="s">
        <v>265</v>
      </c>
      <c r="B47" s="182"/>
      <c r="C47" s="183"/>
      <c r="D47" s="184"/>
      <c r="E47">
        <v>1</v>
      </c>
    </row>
    <row r="48" spans="1:5">
      <c r="A48" s="88" t="s">
        <v>266</v>
      </c>
      <c r="B48" s="182"/>
      <c r="C48" s="183"/>
      <c r="D48" s="184"/>
      <c r="E48">
        <v>1</v>
      </c>
    </row>
    <row r="49" spans="1:5">
      <c r="A49" s="218" t="s">
        <v>632</v>
      </c>
      <c r="B49" s="219"/>
      <c r="C49" s="219"/>
      <c r="D49" s="220"/>
      <c r="E49">
        <v>1</v>
      </c>
    </row>
    <row r="50" spans="1:5" ht="39.6" customHeight="1">
      <c r="A50" s="221" t="s">
        <v>267</v>
      </c>
      <c r="B50" s="222"/>
      <c r="C50" s="222"/>
      <c r="D50" s="223"/>
      <c r="E50">
        <v>1</v>
      </c>
    </row>
    <row r="51" spans="1:5">
      <c r="A51" s="88" t="s">
        <v>426</v>
      </c>
      <c r="B51" s="182"/>
      <c r="C51" s="183"/>
      <c r="D51" s="184"/>
      <c r="E51">
        <v>1</v>
      </c>
    </row>
    <row r="52" spans="1:5">
      <c r="A52" s="88" t="s">
        <v>427</v>
      </c>
      <c r="B52" s="182"/>
      <c r="C52" s="183"/>
      <c r="D52" s="184"/>
      <c r="E52">
        <v>1</v>
      </c>
    </row>
    <row r="53" spans="1:5">
      <c r="A53" s="88" t="s">
        <v>428</v>
      </c>
      <c r="B53" s="158"/>
      <c r="C53" s="159"/>
      <c r="D53" s="160"/>
      <c r="E53">
        <v>1</v>
      </c>
    </row>
    <row r="54" spans="1:5">
      <c r="A54" s="218" t="s">
        <v>633</v>
      </c>
      <c r="B54" s="219"/>
      <c r="C54" s="219"/>
      <c r="D54" s="220"/>
      <c r="E54">
        <v>1</v>
      </c>
    </row>
    <row r="55" spans="1:5" ht="30" customHeight="1">
      <c r="A55" s="221" t="s">
        <v>268</v>
      </c>
      <c r="B55" s="222"/>
      <c r="C55" s="222"/>
      <c r="D55" s="223"/>
      <c r="E55">
        <v>1</v>
      </c>
    </row>
    <row r="56" spans="1:5">
      <c r="A56" s="88" t="s">
        <v>269</v>
      </c>
      <c r="B56" s="158"/>
      <c r="C56" s="159"/>
      <c r="D56" s="160"/>
      <c r="E56">
        <v>1</v>
      </c>
    </row>
    <row r="57" spans="1:5">
      <c r="A57" s="88" t="s">
        <v>429</v>
      </c>
      <c r="B57" s="158"/>
      <c r="C57" s="159"/>
      <c r="D57" s="160"/>
      <c r="E57">
        <v>1</v>
      </c>
    </row>
    <row r="58" spans="1:5">
      <c r="A58" s="218" t="s">
        <v>634</v>
      </c>
      <c r="B58" s="219"/>
      <c r="C58" s="219"/>
      <c r="D58" s="220"/>
      <c r="E58">
        <v>1</v>
      </c>
    </row>
    <row r="59" spans="1:5" ht="51" customHeight="1">
      <c r="A59" s="221" t="s">
        <v>365</v>
      </c>
      <c r="B59" s="222"/>
      <c r="C59" s="222"/>
      <c r="D59" s="223"/>
      <c r="E59">
        <v>1</v>
      </c>
    </row>
    <row r="60" spans="1:5">
      <c r="A60" s="88" t="s">
        <v>270</v>
      </c>
      <c r="B60" s="158"/>
      <c r="C60" s="159"/>
      <c r="D60" s="160"/>
      <c r="E60">
        <v>1</v>
      </c>
    </row>
    <row r="61" spans="1:5">
      <c r="A61" s="88" t="s">
        <v>271</v>
      </c>
      <c r="B61" s="158"/>
      <c r="C61" s="159"/>
      <c r="D61" s="160"/>
      <c r="E61">
        <v>1</v>
      </c>
    </row>
    <row r="62" spans="1:5">
      <c r="A62" s="88" t="s">
        <v>272</v>
      </c>
      <c r="B62" s="158"/>
      <c r="C62" s="159"/>
      <c r="D62" s="160"/>
      <c r="E62">
        <v>1</v>
      </c>
    </row>
    <row r="63" spans="1:5">
      <c r="A63" s="88" t="s">
        <v>273</v>
      </c>
      <c r="B63" s="158"/>
      <c r="C63" s="159"/>
      <c r="D63" s="160"/>
      <c r="E63">
        <v>1</v>
      </c>
    </row>
    <row r="64" spans="1:5">
      <c r="A64" s="88" t="s">
        <v>274</v>
      </c>
      <c r="B64" s="158"/>
      <c r="C64" s="159"/>
      <c r="D64" s="160"/>
      <c r="E64">
        <v>1</v>
      </c>
    </row>
    <row r="65" spans="1:5">
      <c r="A65" s="88" t="s">
        <v>275</v>
      </c>
      <c r="B65" s="158"/>
      <c r="C65" s="159"/>
      <c r="D65" s="160"/>
      <c r="E65">
        <v>1</v>
      </c>
    </row>
    <row r="66" spans="1:5">
      <c r="A66" s="218" t="s">
        <v>635</v>
      </c>
      <c r="B66" s="219"/>
      <c r="C66" s="219"/>
      <c r="D66" s="220"/>
      <c r="E66">
        <v>1</v>
      </c>
    </row>
    <row r="67" spans="1:5" ht="28.8" customHeight="1">
      <c r="A67" s="221" t="s">
        <v>276</v>
      </c>
      <c r="B67" s="222"/>
      <c r="C67" s="222"/>
      <c r="D67" s="223"/>
      <c r="E67">
        <v>1</v>
      </c>
    </row>
    <row r="68" spans="1:5">
      <c r="A68" s="88" t="s">
        <v>430</v>
      </c>
      <c r="B68" s="158"/>
      <c r="C68" s="159"/>
      <c r="D68" s="160"/>
      <c r="E68">
        <v>1</v>
      </c>
    </row>
    <row r="69" spans="1:5">
      <c r="A69" s="88" t="s">
        <v>277</v>
      </c>
      <c r="B69" s="158"/>
      <c r="C69" s="159"/>
      <c r="D69" s="160"/>
      <c r="E69">
        <v>1</v>
      </c>
    </row>
    <row r="70" spans="1:5" ht="14.4" customHeight="1">
      <c r="A70" s="218" t="s">
        <v>636</v>
      </c>
      <c r="B70" s="219"/>
      <c r="C70" s="219"/>
      <c r="D70" s="220"/>
      <c r="E70">
        <v>1</v>
      </c>
    </row>
    <row r="71" spans="1:5" ht="39.6" customHeight="1">
      <c r="A71" s="221" t="s">
        <v>278</v>
      </c>
      <c r="B71" s="222"/>
      <c r="C71" s="222"/>
      <c r="D71" s="223"/>
      <c r="E71">
        <v>1</v>
      </c>
    </row>
    <row r="72" spans="1:5">
      <c r="A72" s="88" t="s">
        <v>279</v>
      </c>
      <c r="B72" s="158"/>
      <c r="C72" s="159"/>
      <c r="D72" s="160"/>
      <c r="E72">
        <v>1</v>
      </c>
    </row>
    <row r="73" spans="1:5">
      <c r="A73" s="88" t="s">
        <v>280</v>
      </c>
      <c r="B73" s="158"/>
      <c r="C73" s="159"/>
      <c r="D73" s="160"/>
      <c r="E73">
        <v>1</v>
      </c>
    </row>
    <row r="74" spans="1:5">
      <c r="A74" s="88" t="s">
        <v>281</v>
      </c>
      <c r="B74" s="158"/>
      <c r="C74" s="159"/>
      <c r="D74" s="160"/>
      <c r="E74">
        <v>1</v>
      </c>
    </row>
    <row r="75" spans="1:5">
      <c r="A75" s="88" t="s">
        <v>282</v>
      </c>
      <c r="B75" s="158"/>
      <c r="C75" s="159"/>
      <c r="D75" s="160"/>
      <c r="E75">
        <v>1</v>
      </c>
    </row>
    <row r="76" spans="1:5" ht="14.4" customHeight="1">
      <c r="A76" s="218" t="s">
        <v>637</v>
      </c>
      <c r="B76" s="219"/>
      <c r="C76" s="219"/>
      <c r="D76" s="220"/>
      <c r="E76">
        <v>1</v>
      </c>
    </row>
    <row r="77" spans="1:5" ht="39.6" customHeight="1">
      <c r="A77" s="221" t="s">
        <v>283</v>
      </c>
      <c r="B77" s="222"/>
      <c r="C77" s="222"/>
      <c r="D77" s="223"/>
      <c r="E77">
        <v>1</v>
      </c>
    </row>
    <row r="78" spans="1:5">
      <c r="A78" s="88" t="s">
        <v>284</v>
      </c>
      <c r="B78" s="158"/>
      <c r="C78" s="159"/>
      <c r="D78" s="160"/>
      <c r="E78">
        <v>1</v>
      </c>
    </row>
    <row r="79" spans="1:5">
      <c r="A79" s="88" t="s">
        <v>285</v>
      </c>
      <c r="B79" s="158"/>
      <c r="C79" s="159"/>
      <c r="D79" s="160"/>
      <c r="E79">
        <v>1</v>
      </c>
    </row>
    <row r="80" spans="1:5">
      <c r="A80" s="218" t="s">
        <v>638</v>
      </c>
      <c r="B80" s="219"/>
      <c r="C80" s="219"/>
      <c r="D80" s="220"/>
      <c r="E80">
        <v>1</v>
      </c>
    </row>
    <row r="81" spans="1:5" ht="39.6" customHeight="1">
      <c r="A81" s="221" t="s">
        <v>286</v>
      </c>
      <c r="B81" s="222"/>
      <c r="C81" s="222"/>
      <c r="D81" s="223"/>
      <c r="E81">
        <v>1</v>
      </c>
    </row>
    <row r="82" spans="1:5">
      <c r="A82" s="88" t="s">
        <v>287</v>
      </c>
      <c r="B82" s="158"/>
      <c r="C82" s="159"/>
      <c r="D82" s="160"/>
      <c r="E82">
        <v>1</v>
      </c>
    </row>
    <row r="83" spans="1:5">
      <c r="A83" s="88" t="s">
        <v>288</v>
      </c>
      <c r="B83" s="158"/>
      <c r="C83" s="159"/>
      <c r="D83" s="160"/>
      <c r="E83">
        <v>1</v>
      </c>
    </row>
    <row r="84" spans="1:5">
      <c r="A84" s="88" t="s">
        <v>289</v>
      </c>
      <c r="B84" s="158"/>
      <c r="C84" s="159"/>
      <c r="D84" s="160"/>
      <c r="E84">
        <v>1</v>
      </c>
    </row>
    <row r="85" spans="1:5">
      <c r="A85" s="88" t="s">
        <v>290</v>
      </c>
      <c r="B85" s="158"/>
      <c r="C85" s="159"/>
      <c r="D85" s="160"/>
      <c r="E85">
        <v>1</v>
      </c>
    </row>
    <row r="86" spans="1:5">
      <c r="A86" s="88" t="s">
        <v>291</v>
      </c>
      <c r="B86" s="158"/>
      <c r="C86" s="159"/>
      <c r="D86" s="160"/>
      <c r="E86">
        <v>1</v>
      </c>
    </row>
    <row r="87" spans="1:5">
      <c r="A87" s="218" t="s">
        <v>639</v>
      </c>
      <c r="B87" s="219"/>
      <c r="C87" s="219"/>
      <c r="D87" s="220"/>
      <c r="E87">
        <v>1</v>
      </c>
    </row>
    <row r="88" spans="1:5" ht="51" customHeight="1">
      <c r="A88" s="221" t="s">
        <v>292</v>
      </c>
      <c r="B88" s="222"/>
      <c r="C88" s="222"/>
      <c r="D88" s="223"/>
      <c r="E88">
        <v>1</v>
      </c>
    </row>
    <row r="89" spans="1:5">
      <c r="A89" s="88" t="s">
        <v>293</v>
      </c>
      <c r="B89" s="158"/>
      <c r="C89" s="159"/>
      <c r="D89" s="160"/>
      <c r="E89">
        <v>1</v>
      </c>
    </row>
    <row r="90" spans="1:5">
      <c r="A90" s="88" t="s">
        <v>294</v>
      </c>
      <c r="B90" s="158"/>
      <c r="C90" s="159"/>
      <c r="D90" s="160"/>
      <c r="E90">
        <v>1</v>
      </c>
    </row>
    <row r="91" spans="1:5">
      <c r="A91" s="218" t="s">
        <v>640</v>
      </c>
      <c r="B91" s="219"/>
      <c r="C91" s="219"/>
      <c r="D91" s="220"/>
      <c r="E91">
        <v>1</v>
      </c>
    </row>
    <row r="92" spans="1:5" ht="30" customHeight="1">
      <c r="A92" s="221" t="s">
        <v>295</v>
      </c>
      <c r="B92" s="222"/>
      <c r="C92" s="222"/>
      <c r="D92" s="223"/>
      <c r="E92">
        <v>1</v>
      </c>
    </row>
    <row r="93" spans="1:5">
      <c r="A93" s="88" t="s">
        <v>296</v>
      </c>
      <c r="B93" s="158"/>
      <c r="C93" s="159"/>
      <c r="D93" s="160"/>
      <c r="E93">
        <v>1</v>
      </c>
    </row>
    <row r="94" spans="1:5">
      <c r="A94" s="88" t="s">
        <v>297</v>
      </c>
      <c r="B94" s="158"/>
      <c r="C94" s="159"/>
      <c r="D94" s="160"/>
      <c r="E94">
        <v>1</v>
      </c>
    </row>
    <row r="95" spans="1:5">
      <c r="A95" s="88" t="s">
        <v>298</v>
      </c>
      <c r="B95" s="158"/>
      <c r="C95" s="159"/>
      <c r="D95" s="160"/>
      <c r="E95">
        <v>1</v>
      </c>
    </row>
    <row r="96" spans="1:5">
      <c r="A96" s="218" t="s">
        <v>641</v>
      </c>
      <c r="B96" s="219"/>
      <c r="C96" s="219"/>
      <c r="D96" s="220"/>
      <c r="E96">
        <v>1</v>
      </c>
    </row>
    <row r="97" spans="1:5" ht="15" customHeight="1">
      <c r="A97" s="221" t="s">
        <v>299</v>
      </c>
      <c r="B97" s="222"/>
      <c r="C97" s="222"/>
      <c r="D97" s="223"/>
      <c r="E97">
        <v>1</v>
      </c>
    </row>
    <row r="98" spans="1:5">
      <c r="A98" s="88" t="s">
        <v>300</v>
      </c>
      <c r="B98" s="158"/>
      <c r="C98" s="159"/>
      <c r="D98" s="160"/>
      <c r="E98">
        <v>1</v>
      </c>
    </row>
    <row r="99" spans="1:5">
      <c r="A99" s="88" t="s">
        <v>301</v>
      </c>
      <c r="B99" s="158"/>
      <c r="C99" s="159"/>
      <c r="D99" s="160"/>
      <c r="E99">
        <v>1</v>
      </c>
    </row>
    <row r="100" spans="1:5">
      <c r="A100" s="88" t="s">
        <v>302</v>
      </c>
      <c r="B100" s="158"/>
      <c r="C100" s="159"/>
      <c r="D100" s="160"/>
      <c r="E100">
        <v>1</v>
      </c>
    </row>
    <row r="101" spans="1:5">
      <c r="A101" s="88" t="s">
        <v>303</v>
      </c>
      <c r="B101" s="158"/>
      <c r="C101" s="159"/>
      <c r="D101" s="160"/>
      <c r="E101">
        <v>1</v>
      </c>
    </row>
    <row r="102" spans="1:5">
      <c r="A102" s="88" t="s">
        <v>304</v>
      </c>
      <c r="B102" s="158"/>
      <c r="C102" s="159"/>
      <c r="D102" s="160"/>
      <c r="E102">
        <v>1</v>
      </c>
    </row>
    <row r="103" spans="1:5" ht="22.8">
      <c r="A103" s="130" t="s">
        <v>12</v>
      </c>
      <c r="B103" s="66" t="s">
        <v>2</v>
      </c>
      <c r="C103" s="66" t="s">
        <v>3</v>
      </c>
      <c r="D103" s="66" t="s">
        <v>4</v>
      </c>
    </row>
    <row r="104" spans="1:5">
      <c r="A104" s="131"/>
      <c r="B104" s="10">
        <f ca="1">SUMIF($B$7:$D$102,B103,E7:E102)</f>
        <v>0</v>
      </c>
      <c r="C104" s="10">
        <f ca="1">SUMIF($B$7:$D$102,C103,$E$7:$E$102)</f>
        <v>0</v>
      </c>
      <c r="D104" s="10">
        <f ca="1">SUMIF($B$7:$D$102,D103,E7:E102)</f>
        <v>0</v>
      </c>
    </row>
    <row r="105" spans="1:5" ht="14.4" customHeight="1">
      <c r="A105" s="167" t="s">
        <v>457</v>
      </c>
      <c r="B105" s="167"/>
      <c r="C105" s="167"/>
      <c r="D105" s="167"/>
    </row>
    <row r="106" spans="1:5" ht="30" customHeight="1">
      <c r="A106" s="161"/>
      <c r="B106" s="161"/>
      <c r="C106" s="161"/>
      <c r="D106" s="161"/>
    </row>
    <row r="107" spans="1:5" ht="14.4" customHeight="1">
      <c r="A107" s="167" t="s">
        <v>13</v>
      </c>
      <c r="B107" s="167"/>
      <c r="C107" s="167"/>
      <c r="D107" s="167"/>
    </row>
    <row r="108" spans="1:5" ht="30" customHeight="1">
      <c r="A108" s="161"/>
      <c r="B108" s="161"/>
      <c r="C108" s="161"/>
      <c r="D108" s="161"/>
    </row>
    <row r="110" spans="1:5" ht="15.6">
      <c r="A110" s="81" t="s">
        <v>642</v>
      </c>
      <c r="B110" s="16">
        <f ca="1">SUM(B104)</f>
        <v>0</v>
      </c>
      <c r="C110" s="16">
        <f ca="1">SUM(C104)</f>
        <v>0</v>
      </c>
      <c r="D110" s="16">
        <f ca="1">SUM(D104)</f>
        <v>0</v>
      </c>
    </row>
    <row r="111" spans="1:5">
      <c r="A111">
        <f ca="1">SUM(B110:D110)</f>
        <v>0</v>
      </c>
      <c r="B111" s="17" t="str">
        <f ca="1">IF($A$111,B110/$A$111," ")</f>
        <v xml:space="preserve"> </v>
      </c>
      <c r="C111" s="17" t="str">
        <f ca="1">IF($A$111,C110/$A$111," ")</f>
        <v xml:space="preserve"> </v>
      </c>
      <c r="D111" s="17" t="str">
        <f ca="1">IF($A$111,D110/$A$111," ")</f>
        <v xml:space="preserve"> </v>
      </c>
    </row>
  </sheetData>
  <sheetProtection algorithmName="SHA-512" hashValue="5IH2edHrGmBCC2zr2ymjX8LVriTxxoxZc6v2meGQrru0A7rYPs0OOOxNZUpr2m93oZRznGeTPbjsPwPCeqq97A==" saltValue="I9wvldKPYfYa4gjK90suZQ==" spinCount="100000" sheet="1" objects="1" scenarios="1"/>
  <protectedRanges>
    <protectedRange sqref="B7:D11 B14:D16 B19:D24 B27:D28 B31:D31 B34:D36 B39:D42 B45:D48 B51:D53 B56:D57 B60:D65 B68:D69 B72:D75 B78:D79 B82:D86 B89:D90 B93:D95 B98:D102 A106:D106 A108:D108" name="Odborné činnosti v ŠVZ"/>
  </protectedRanges>
  <mergeCells count="106">
    <mergeCell ref="A1:D1"/>
    <mergeCell ref="A4:D4"/>
    <mergeCell ref="A5:D5"/>
    <mergeCell ref="A6:D6"/>
    <mergeCell ref="A12:D12"/>
    <mergeCell ref="A13:D13"/>
    <mergeCell ref="A17:D17"/>
    <mergeCell ref="A18:D18"/>
    <mergeCell ref="A25:D25"/>
    <mergeCell ref="A2:D3"/>
    <mergeCell ref="B16:D16"/>
    <mergeCell ref="B7:D7"/>
    <mergeCell ref="B8:D8"/>
    <mergeCell ref="B10:D10"/>
    <mergeCell ref="B9:D9"/>
    <mergeCell ref="B21:D21"/>
    <mergeCell ref="B22:D22"/>
    <mergeCell ref="B23:D23"/>
    <mergeCell ref="B24:D24"/>
    <mergeCell ref="B11:D11"/>
    <mergeCell ref="B14:D14"/>
    <mergeCell ref="B15:D15"/>
    <mergeCell ref="B19:D19"/>
    <mergeCell ref="B20:D20"/>
    <mergeCell ref="A26:D26"/>
    <mergeCell ref="B27:D27"/>
    <mergeCell ref="A43:D43"/>
    <mergeCell ref="A44:D44"/>
    <mergeCell ref="A29:D29"/>
    <mergeCell ref="A30:D30"/>
    <mergeCell ref="A32:D32"/>
    <mergeCell ref="A33:D33"/>
    <mergeCell ref="A37:D37"/>
    <mergeCell ref="A38:D38"/>
    <mergeCell ref="B42:D42"/>
    <mergeCell ref="B31:D31"/>
    <mergeCell ref="B34:D34"/>
    <mergeCell ref="B35:D35"/>
    <mergeCell ref="B36:D36"/>
    <mergeCell ref="B39:D39"/>
    <mergeCell ref="B40:D40"/>
    <mergeCell ref="B41:D41"/>
    <mergeCell ref="B28:D28"/>
    <mergeCell ref="A108:D108"/>
    <mergeCell ref="A80:D80"/>
    <mergeCell ref="A81:D81"/>
    <mergeCell ref="A87:D87"/>
    <mergeCell ref="A88:D88"/>
    <mergeCell ref="A91:D91"/>
    <mergeCell ref="A92:D92"/>
    <mergeCell ref="A96:D96"/>
    <mergeCell ref="A97:D97"/>
    <mergeCell ref="A105:D105"/>
    <mergeCell ref="A106:D106"/>
    <mergeCell ref="A107:D107"/>
    <mergeCell ref="B83:D83"/>
    <mergeCell ref="B84:D84"/>
    <mergeCell ref="B85:D85"/>
    <mergeCell ref="B86:D86"/>
    <mergeCell ref="B102:D102"/>
    <mergeCell ref="B93:D93"/>
    <mergeCell ref="A103:A104"/>
    <mergeCell ref="B90:D90"/>
    <mergeCell ref="A77:D77"/>
    <mergeCell ref="A49:D49"/>
    <mergeCell ref="A50:D50"/>
    <mergeCell ref="A54:D54"/>
    <mergeCell ref="A55:D55"/>
    <mergeCell ref="B98:D98"/>
    <mergeCell ref="B99:D99"/>
    <mergeCell ref="B100:D100"/>
    <mergeCell ref="B101:D101"/>
    <mergeCell ref="A70:D70"/>
    <mergeCell ref="A71:D71"/>
    <mergeCell ref="A76:D76"/>
    <mergeCell ref="B68:D68"/>
    <mergeCell ref="B69:D69"/>
    <mergeCell ref="B78:D78"/>
    <mergeCell ref="B79:D79"/>
    <mergeCell ref="B72:D72"/>
    <mergeCell ref="B73:D73"/>
    <mergeCell ref="B74:D74"/>
    <mergeCell ref="B75:D75"/>
    <mergeCell ref="B82:D82"/>
    <mergeCell ref="B94:D94"/>
    <mergeCell ref="B95:D95"/>
    <mergeCell ref="B89:D89"/>
    <mergeCell ref="B45:D45"/>
    <mergeCell ref="B46:D46"/>
    <mergeCell ref="B47:D47"/>
    <mergeCell ref="B48:D48"/>
    <mergeCell ref="B51:D51"/>
    <mergeCell ref="A58:D58"/>
    <mergeCell ref="A59:D59"/>
    <mergeCell ref="A66:D66"/>
    <mergeCell ref="A67:D67"/>
    <mergeCell ref="B56:D56"/>
    <mergeCell ref="B57:D57"/>
    <mergeCell ref="B53:D53"/>
    <mergeCell ref="B52:D52"/>
    <mergeCell ref="B60:D60"/>
    <mergeCell ref="B61:D61"/>
    <mergeCell ref="B62:D62"/>
    <mergeCell ref="B63:D63"/>
    <mergeCell ref="B64:D64"/>
    <mergeCell ref="B65:D65"/>
  </mergeCells>
  <dataValidations count="1">
    <dataValidation type="list" allowBlank="1" showInputMessage="1" showErrorMessage="1" sqref="B98:D102 B93:D95 B89:D90 B82:D86 B78:D79 B72:D75 B68:D69 B60:D65 B56:D57 B45:B48 B39:B42 B34:B36 B31 B27:B28 B19:B24 B14:B16 C7:D8 B7:B11 B51:B53">
      <formula1>$B$103:$D$103</formula1>
    </dataValidation>
  </dataValidations>
  <pageMargins left="0.51181102362204722" right="0.31496062992125984" top="0.74803149606299213" bottom="0.74803149606299213" header="0.31496062992125984" footer="0.31496062992125984"/>
  <pageSetup paperSize="9" orientation="portrait" r:id="rId1"/>
  <headerFooter>
    <oddHeader xml:space="preserve">&amp;C </oddHead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4:J270"/>
  <sheetViews>
    <sheetView showGridLines="0" showRowColHeaders="0" showRuler="0" view="pageLayout" zoomScaleNormal="100" workbookViewId="0">
      <selection activeCell="K89" sqref="K89"/>
    </sheetView>
  </sheetViews>
  <sheetFormatPr defaultRowHeight="14.4"/>
  <cols>
    <col min="1" max="1" width="1.5546875" customWidth="1"/>
    <col min="2" max="2" width="8.88671875" customWidth="1"/>
    <col min="3" max="3" width="9.88671875" customWidth="1"/>
    <col min="8" max="8" width="8.88671875" customWidth="1"/>
  </cols>
  <sheetData>
    <row r="4" spans="2:10" ht="28.8">
      <c r="B4" s="245" t="s">
        <v>319</v>
      </c>
      <c r="C4" s="245"/>
      <c r="D4" s="245"/>
      <c r="E4" s="245"/>
      <c r="F4" s="245"/>
      <c r="G4" s="245"/>
      <c r="H4" s="245"/>
      <c r="I4" s="245"/>
      <c r="J4" s="245"/>
    </row>
    <row r="5" spans="2:10" ht="15" customHeight="1">
      <c r="B5" s="19"/>
      <c r="C5" s="19"/>
      <c r="D5" s="19"/>
      <c r="E5" s="72" t="s">
        <v>366</v>
      </c>
      <c r="F5" s="71"/>
      <c r="G5" s="71"/>
      <c r="H5" s="71"/>
    </row>
    <row r="6" spans="2:10" ht="16.2" thickBot="1">
      <c r="B6" s="252" t="s">
        <v>646</v>
      </c>
      <c r="C6" s="252"/>
      <c r="D6" s="252"/>
      <c r="E6" s="252"/>
      <c r="F6" s="252"/>
      <c r="G6" s="252"/>
      <c r="H6" s="252"/>
    </row>
    <row r="7" spans="2:10" ht="16.2" customHeight="1">
      <c r="B7" s="38" t="s">
        <v>320</v>
      </c>
      <c r="C7" s="33"/>
      <c r="D7" s="254"/>
      <c r="E7" s="255"/>
      <c r="F7" s="255"/>
      <c r="G7" s="255"/>
      <c r="H7" s="255"/>
      <c r="I7" s="255"/>
      <c r="J7" s="256"/>
    </row>
    <row r="8" spans="2:10">
      <c r="B8" s="36" t="s">
        <v>321</v>
      </c>
      <c r="C8" s="34"/>
      <c r="D8" s="247"/>
      <c r="E8" s="248"/>
      <c r="F8" s="248"/>
      <c r="G8" s="248"/>
      <c r="H8" s="248"/>
      <c r="I8" s="248"/>
      <c r="J8" s="249"/>
    </row>
    <row r="9" spans="2:10" ht="15.6" customHeight="1">
      <c r="B9" s="37" t="s">
        <v>332</v>
      </c>
      <c r="C9" s="34"/>
      <c r="D9" s="247"/>
      <c r="E9" s="248"/>
      <c r="F9" s="248"/>
      <c r="G9" s="248"/>
      <c r="H9" s="248"/>
      <c r="I9" s="248"/>
      <c r="J9" s="249"/>
    </row>
    <row r="10" spans="2:10" ht="15.6" customHeight="1">
      <c r="B10" s="37" t="s">
        <v>322</v>
      </c>
      <c r="C10" s="34"/>
      <c r="D10" s="247"/>
      <c r="E10" s="248"/>
      <c r="F10" s="248"/>
      <c r="G10" s="248"/>
      <c r="H10" s="248"/>
      <c r="I10" s="248"/>
      <c r="J10" s="249"/>
    </row>
    <row r="11" spans="2:10" ht="15.6" customHeight="1">
      <c r="B11" s="37" t="s">
        <v>323</v>
      </c>
      <c r="C11" s="34"/>
      <c r="D11" s="247"/>
      <c r="E11" s="248"/>
      <c r="F11" s="248"/>
      <c r="G11" s="248"/>
      <c r="H11" s="248"/>
      <c r="I11" s="248"/>
      <c r="J11" s="249"/>
    </row>
    <row r="12" spans="2:10" ht="15.6" customHeight="1">
      <c r="B12" s="36" t="s">
        <v>324</v>
      </c>
      <c r="C12" s="35"/>
      <c r="D12" s="247"/>
      <c r="E12" s="248"/>
      <c r="F12" s="248"/>
      <c r="G12" s="248"/>
      <c r="H12" s="248"/>
      <c r="I12" s="248"/>
      <c r="J12" s="249"/>
    </row>
    <row r="13" spans="2:10" ht="15.6" customHeight="1">
      <c r="B13" s="37" t="s">
        <v>325</v>
      </c>
      <c r="C13" s="34"/>
      <c r="D13" s="247"/>
      <c r="E13" s="248"/>
      <c r="F13" s="248"/>
      <c r="G13" s="248"/>
      <c r="H13" s="248"/>
      <c r="I13" s="248"/>
      <c r="J13" s="249"/>
    </row>
    <row r="14" spans="2:10" ht="15.6" customHeight="1" thickBot="1">
      <c r="B14" s="21" t="s">
        <v>326</v>
      </c>
      <c r="C14" s="32"/>
      <c r="D14" s="250"/>
      <c r="E14" s="250"/>
      <c r="F14" s="250"/>
      <c r="G14" s="250"/>
      <c r="H14" s="250"/>
      <c r="I14" s="250"/>
      <c r="J14" s="251"/>
    </row>
    <row r="17" spans="2:10" ht="15.6">
      <c r="B17" s="30" t="s">
        <v>645</v>
      </c>
      <c r="C17" s="30"/>
      <c r="D17" s="30"/>
      <c r="E17" s="30"/>
      <c r="F17" s="30"/>
      <c r="G17" s="30"/>
      <c r="H17" s="30"/>
    </row>
    <row r="18" spans="2:10" ht="15" thickBot="1">
      <c r="B18" s="22" t="s">
        <v>654</v>
      </c>
    </row>
    <row r="19" spans="2:10">
      <c r="B19" s="227"/>
      <c r="C19" s="228"/>
      <c r="D19" s="228"/>
      <c r="E19" s="228"/>
      <c r="F19" s="228"/>
      <c r="G19" s="228"/>
      <c r="H19" s="228"/>
      <c r="I19" s="228"/>
      <c r="J19" s="229"/>
    </row>
    <row r="20" spans="2:10">
      <c r="B20" s="230"/>
      <c r="C20" s="253"/>
      <c r="D20" s="253"/>
      <c r="E20" s="253"/>
      <c r="F20" s="253"/>
      <c r="G20" s="253"/>
      <c r="H20" s="253"/>
      <c r="I20" s="253"/>
      <c r="J20" s="232"/>
    </row>
    <row r="21" spans="2:10">
      <c r="B21" s="230"/>
      <c r="C21" s="253"/>
      <c r="D21" s="253"/>
      <c r="E21" s="253"/>
      <c r="F21" s="253"/>
      <c r="G21" s="253"/>
      <c r="H21" s="253"/>
      <c r="I21" s="253"/>
      <c r="J21" s="232"/>
    </row>
    <row r="22" spans="2:10">
      <c r="B22" s="230"/>
      <c r="C22" s="253"/>
      <c r="D22" s="253"/>
      <c r="E22" s="253"/>
      <c r="F22" s="253"/>
      <c r="G22" s="253"/>
      <c r="H22" s="253"/>
      <c r="I22" s="253"/>
      <c r="J22" s="232"/>
    </row>
    <row r="23" spans="2:10">
      <c r="B23" s="230"/>
      <c r="C23" s="253"/>
      <c r="D23" s="253"/>
      <c r="E23" s="253"/>
      <c r="F23" s="253"/>
      <c r="G23" s="253"/>
      <c r="H23" s="253"/>
      <c r="I23" s="253"/>
      <c r="J23" s="232"/>
    </row>
    <row r="24" spans="2:10">
      <c r="B24" s="230"/>
      <c r="C24" s="253"/>
      <c r="D24" s="253"/>
      <c r="E24" s="253"/>
      <c r="F24" s="253"/>
      <c r="G24" s="253"/>
      <c r="H24" s="253"/>
      <c r="I24" s="253"/>
      <c r="J24" s="232"/>
    </row>
    <row r="25" spans="2:10" ht="15" thickBot="1">
      <c r="B25" s="233"/>
      <c r="C25" s="234"/>
      <c r="D25" s="234"/>
      <c r="E25" s="234"/>
      <c r="F25" s="234"/>
      <c r="G25" s="234"/>
      <c r="H25" s="234"/>
      <c r="I25" s="234"/>
      <c r="J25" s="235"/>
    </row>
    <row r="27" spans="2:10">
      <c r="B27" s="23" t="s">
        <v>327</v>
      </c>
    </row>
    <row r="28" spans="2:10" s="28" customFormat="1" ht="30" customHeight="1" thickBot="1">
      <c r="B28" s="246" t="s">
        <v>655</v>
      </c>
      <c r="C28" s="246"/>
      <c r="D28" s="246"/>
      <c r="E28" s="246"/>
      <c r="F28" s="246"/>
      <c r="G28" s="246"/>
      <c r="H28" s="246"/>
      <c r="I28" s="246"/>
      <c r="J28" s="246"/>
    </row>
    <row r="29" spans="2:10">
      <c r="B29" s="227"/>
      <c r="C29" s="228"/>
      <c r="D29" s="228"/>
      <c r="E29" s="228"/>
      <c r="F29" s="228"/>
      <c r="G29" s="228"/>
      <c r="H29" s="228"/>
      <c r="I29" s="228"/>
      <c r="J29" s="229"/>
    </row>
    <row r="30" spans="2:10">
      <c r="B30" s="230"/>
      <c r="C30" s="231"/>
      <c r="D30" s="231"/>
      <c r="E30" s="231"/>
      <c r="F30" s="231"/>
      <c r="G30" s="231"/>
      <c r="H30" s="231"/>
      <c r="I30" s="231"/>
      <c r="J30" s="232"/>
    </row>
    <row r="31" spans="2:10">
      <c r="B31" s="230"/>
      <c r="C31" s="231"/>
      <c r="D31" s="231"/>
      <c r="E31" s="231"/>
      <c r="F31" s="231"/>
      <c r="G31" s="231"/>
      <c r="H31" s="231"/>
      <c r="I31" s="231"/>
      <c r="J31" s="232"/>
    </row>
    <row r="32" spans="2:10">
      <c r="B32" s="230"/>
      <c r="C32" s="231"/>
      <c r="D32" s="231"/>
      <c r="E32" s="231"/>
      <c r="F32" s="231"/>
      <c r="G32" s="231"/>
      <c r="H32" s="231"/>
      <c r="I32" s="231"/>
      <c r="J32" s="232"/>
    </row>
    <row r="33" spans="1:10">
      <c r="B33" s="230"/>
      <c r="C33" s="231"/>
      <c r="D33" s="231"/>
      <c r="E33" s="231"/>
      <c r="F33" s="231"/>
      <c r="G33" s="231"/>
      <c r="H33" s="231"/>
      <c r="I33" s="231"/>
      <c r="J33" s="232"/>
    </row>
    <row r="34" spans="1:10">
      <c r="B34" s="230"/>
      <c r="C34" s="231"/>
      <c r="D34" s="231"/>
      <c r="E34" s="231"/>
      <c r="F34" s="231"/>
      <c r="G34" s="231"/>
      <c r="H34" s="231"/>
      <c r="I34" s="231"/>
      <c r="J34" s="232"/>
    </row>
    <row r="35" spans="1:10" ht="15" thickBot="1">
      <c r="B35" s="233"/>
      <c r="C35" s="234"/>
      <c r="D35" s="234"/>
      <c r="E35" s="234"/>
      <c r="F35" s="234"/>
      <c r="G35" s="234"/>
      <c r="H35" s="234"/>
      <c r="I35" s="234"/>
      <c r="J35" s="235"/>
    </row>
    <row r="36" spans="1:10">
      <c r="B36" s="45"/>
      <c r="C36" s="45"/>
      <c r="D36" s="45"/>
      <c r="E36" s="45"/>
      <c r="F36" s="45"/>
      <c r="G36" s="45"/>
      <c r="H36" s="45"/>
      <c r="I36" s="45"/>
      <c r="J36" s="45"/>
    </row>
    <row r="37" spans="1:10" ht="14.4" customHeight="1">
      <c r="B37" s="236" t="s">
        <v>656</v>
      </c>
      <c r="C37" s="236"/>
      <c r="D37" s="236"/>
      <c r="E37" s="236"/>
      <c r="F37" s="236"/>
      <c r="G37" s="236"/>
      <c r="H37" s="236"/>
      <c r="I37" s="236"/>
      <c r="J37" s="236"/>
    </row>
    <row r="38" spans="1:10">
      <c r="B38" s="236"/>
      <c r="C38" s="236"/>
      <c r="D38" s="236"/>
      <c r="E38" s="236"/>
      <c r="F38" s="236"/>
      <c r="G38" s="236"/>
      <c r="H38" s="236"/>
      <c r="I38" s="236"/>
      <c r="J38" s="236"/>
    </row>
    <row r="39" spans="1:10" ht="15" thickBot="1">
      <c r="A39" s="48"/>
      <c r="B39" s="236"/>
      <c r="C39" s="236"/>
      <c r="D39" s="236"/>
      <c r="E39" s="236"/>
      <c r="F39" s="236"/>
      <c r="G39" s="236"/>
      <c r="H39" s="236"/>
      <c r="I39" s="236"/>
      <c r="J39" s="236"/>
    </row>
    <row r="40" spans="1:10">
      <c r="A40" s="48"/>
      <c r="B40" s="227"/>
      <c r="C40" s="228"/>
      <c r="D40" s="228"/>
      <c r="E40" s="228"/>
      <c r="F40" s="228"/>
      <c r="G40" s="228"/>
      <c r="H40" s="228"/>
      <c r="I40" s="228"/>
      <c r="J40" s="229"/>
    </row>
    <row r="41" spans="1:10">
      <c r="A41" s="48"/>
      <c r="B41" s="230"/>
      <c r="C41" s="231"/>
      <c r="D41" s="231"/>
      <c r="E41" s="231"/>
      <c r="F41" s="231"/>
      <c r="G41" s="231"/>
      <c r="H41" s="231"/>
      <c r="I41" s="231"/>
      <c r="J41" s="232"/>
    </row>
    <row r="42" spans="1:10">
      <c r="A42" s="48"/>
      <c r="B42" s="230"/>
      <c r="C42" s="231"/>
      <c r="D42" s="231"/>
      <c r="E42" s="231"/>
      <c r="F42" s="231"/>
      <c r="G42" s="231"/>
      <c r="H42" s="231"/>
      <c r="I42" s="231"/>
      <c r="J42" s="232"/>
    </row>
    <row r="43" spans="1:10">
      <c r="A43" s="48"/>
      <c r="B43" s="230"/>
      <c r="C43" s="231"/>
      <c r="D43" s="231"/>
      <c r="E43" s="231"/>
      <c r="F43" s="231"/>
      <c r="G43" s="231"/>
      <c r="H43" s="231"/>
      <c r="I43" s="231"/>
      <c r="J43" s="232"/>
    </row>
    <row r="44" spans="1:10">
      <c r="A44" s="48"/>
      <c r="B44" s="230"/>
      <c r="C44" s="231"/>
      <c r="D44" s="231"/>
      <c r="E44" s="231"/>
      <c r="F44" s="231"/>
      <c r="G44" s="231"/>
      <c r="H44" s="231"/>
      <c r="I44" s="231"/>
      <c r="J44" s="232"/>
    </row>
    <row r="45" spans="1:10">
      <c r="A45" s="48"/>
      <c r="B45" s="230"/>
      <c r="C45" s="231"/>
      <c r="D45" s="231"/>
      <c r="E45" s="231"/>
      <c r="F45" s="231"/>
      <c r="G45" s="231"/>
      <c r="H45" s="231"/>
      <c r="I45" s="231"/>
      <c r="J45" s="232"/>
    </row>
    <row r="46" spans="1:10" ht="15" thickBot="1">
      <c r="A46" s="48"/>
      <c r="B46" s="233"/>
      <c r="C46" s="234"/>
      <c r="D46" s="234"/>
      <c r="E46" s="234"/>
      <c r="F46" s="234"/>
      <c r="G46" s="234"/>
      <c r="H46" s="234"/>
      <c r="I46" s="234"/>
      <c r="J46" s="235"/>
    </row>
    <row r="47" spans="1:10">
      <c r="A47" s="48"/>
      <c r="B47" s="45"/>
      <c r="C47" s="45"/>
      <c r="D47" s="45"/>
      <c r="E47" s="45"/>
      <c r="F47" s="45"/>
      <c r="G47" s="45"/>
      <c r="H47" s="45"/>
      <c r="I47" s="45"/>
      <c r="J47" s="45"/>
    </row>
    <row r="48" spans="1:10" ht="15" customHeight="1">
      <c r="B48" s="42" t="s">
        <v>328</v>
      </c>
    </row>
    <row r="49" spans="2:10" ht="15" thickBot="1">
      <c r="B49" s="49" t="s">
        <v>341</v>
      </c>
      <c r="C49" s="49"/>
      <c r="D49" s="49"/>
      <c r="E49" s="49"/>
      <c r="F49" s="49"/>
      <c r="G49" s="49"/>
      <c r="H49" s="49"/>
    </row>
    <row r="50" spans="2:10" ht="14.4" customHeight="1">
      <c r="B50" s="227"/>
      <c r="C50" s="228"/>
      <c r="D50" s="228"/>
      <c r="E50" s="228"/>
      <c r="F50" s="228"/>
      <c r="G50" s="228"/>
      <c r="H50" s="228"/>
      <c r="I50" s="228"/>
      <c r="J50" s="229"/>
    </row>
    <row r="51" spans="2:10">
      <c r="B51" s="230"/>
      <c r="C51" s="231"/>
      <c r="D51" s="231"/>
      <c r="E51" s="231"/>
      <c r="F51" s="231"/>
      <c r="G51" s="231"/>
      <c r="H51" s="231"/>
      <c r="I51" s="231"/>
      <c r="J51" s="232"/>
    </row>
    <row r="52" spans="2:10">
      <c r="B52" s="230"/>
      <c r="C52" s="231"/>
      <c r="D52" s="231"/>
      <c r="E52" s="231"/>
      <c r="F52" s="231"/>
      <c r="G52" s="231"/>
      <c r="H52" s="231"/>
      <c r="I52" s="231"/>
      <c r="J52" s="232"/>
    </row>
    <row r="53" spans="2:10">
      <c r="B53" s="230"/>
      <c r="C53" s="231"/>
      <c r="D53" s="231"/>
      <c r="E53" s="231"/>
      <c r="F53" s="231"/>
      <c r="G53" s="231"/>
      <c r="H53" s="231"/>
      <c r="I53" s="231"/>
      <c r="J53" s="232"/>
    </row>
    <row r="54" spans="2:10">
      <c r="B54" s="230"/>
      <c r="C54" s="231"/>
      <c r="D54" s="231"/>
      <c r="E54" s="231"/>
      <c r="F54" s="231"/>
      <c r="G54" s="231"/>
      <c r="H54" s="231"/>
      <c r="I54" s="231"/>
      <c r="J54" s="232"/>
    </row>
    <row r="55" spans="2:10">
      <c r="B55" s="230"/>
      <c r="C55" s="231"/>
      <c r="D55" s="231"/>
      <c r="E55" s="231"/>
      <c r="F55" s="231"/>
      <c r="G55" s="231"/>
      <c r="H55" s="231"/>
      <c r="I55" s="231"/>
      <c r="J55" s="232"/>
    </row>
    <row r="56" spans="2:10" ht="15" thickBot="1">
      <c r="B56" s="233"/>
      <c r="C56" s="234"/>
      <c r="D56" s="234"/>
      <c r="E56" s="234"/>
      <c r="F56" s="234"/>
      <c r="G56" s="234"/>
      <c r="H56" s="234"/>
      <c r="I56" s="234"/>
      <c r="J56" s="235"/>
    </row>
    <row r="57" spans="2:10">
      <c r="B57" s="41"/>
      <c r="C57" s="41"/>
      <c r="D57" s="41"/>
      <c r="E57" s="41"/>
      <c r="F57" s="41"/>
      <c r="G57" s="41"/>
      <c r="H57" s="41"/>
      <c r="I57" s="41"/>
      <c r="J57" s="41"/>
    </row>
    <row r="58" spans="2:10">
      <c r="B58" s="258" t="s">
        <v>329</v>
      </c>
      <c r="C58" s="258"/>
      <c r="D58" s="258"/>
      <c r="E58" s="258"/>
      <c r="F58" s="258"/>
      <c r="G58" s="258"/>
      <c r="H58" s="258"/>
    </row>
    <row r="59" spans="2:10" ht="15" thickBot="1">
      <c r="B59" s="50" t="s">
        <v>657</v>
      </c>
      <c r="C59" s="50"/>
      <c r="D59" s="50"/>
      <c r="E59" s="50"/>
      <c r="F59" s="50"/>
      <c r="G59" s="50"/>
      <c r="H59" s="50"/>
      <c r="I59" s="50"/>
      <c r="J59" s="50"/>
    </row>
    <row r="60" spans="2:10">
      <c r="B60" s="227"/>
      <c r="C60" s="228"/>
      <c r="D60" s="228"/>
      <c r="E60" s="228"/>
      <c r="F60" s="228"/>
      <c r="G60" s="228"/>
      <c r="H60" s="228"/>
      <c r="I60" s="228"/>
      <c r="J60" s="229"/>
    </row>
    <row r="61" spans="2:10">
      <c r="B61" s="230"/>
      <c r="C61" s="231"/>
      <c r="D61" s="231"/>
      <c r="E61" s="231"/>
      <c r="F61" s="231"/>
      <c r="G61" s="231"/>
      <c r="H61" s="231"/>
      <c r="I61" s="231"/>
      <c r="J61" s="232"/>
    </row>
    <row r="62" spans="2:10">
      <c r="B62" s="230"/>
      <c r="C62" s="231"/>
      <c r="D62" s="231"/>
      <c r="E62" s="231"/>
      <c r="F62" s="231"/>
      <c r="G62" s="231"/>
      <c r="H62" s="231"/>
      <c r="I62" s="231"/>
      <c r="J62" s="232"/>
    </row>
    <row r="63" spans="2:10">
      <c r="B63" s="230"/>
      <c r="C63" s="231"/>
      <c r="D63" s="231"/>
      <c r="E63" s="231"/>
      <c r="F63" s="231"/>
      <c r="G63" s="231"/>
      <c r="H63" s="231"/>
      <c r="I63" s="231"/>
      <c r="J63" s="232"/>
    </row>
    <row r="64" spans="2:10">
      <c r="B64" s="230"/>
      <c r="C64" s="231"/>
      <c r="D64" s="231"/>
      <c r="E64" s="231"/>
      <c r="F64" s="231"/>
      <c r="G64" s="231"/>
      <c r="H64" s="231"/>
      <c r="I64" s="231"/>
      <c r="J64" s="232"/>
    </row>
    <row r="65" spans="2:10">
      <c r="B65" s="230"/>
      <c r="C65" s="231"/>
      <c r="D65" s="231"/>
      <c r="E65" s="231"/>
      <c r="F65" s="231"/>
      <c r="G65" s="231"/>
      <c r="H65" s="231"/>
      <c r="I65" s="231"/>
      <c r="J65" s="232"/>
    </row>
    <row r="66" spans="2:10" ht="15" thickBot="1">
      <c r="B66" s="233"/>
      <c r="C66" s="234"/>
      <c r="D66" s="234"/>
      <c r="E66" s="234"/>
      <c r="F66" s="234"/>
      <c r="G66" s="234"/>
      <c r="H66" s="234"/>
      <c r="I66" s="234"/>
      <c r="J66" s="235"/>
    </row>
    <row r="68" spans="2:10" ht="15" thickBot="1">
      <c r="B68" s="25" t="s">
        <v>659</v>
      </c>
    </row>
    <row r="69" spans="2:10">
      <c r="B69" s="227"/>
      <c r="C69" s="228"/>
      <c r="D69" s="228"/>
      <c r="E69" s="228"/>
      <c r="F69" s="228"/>
      <c r="G69" s="228"/>
      <c r="H69" s="228"/>
      <c r="I69" s="228"/>
      <c r="J69" s="229"/>
    </row>
    <row r="70" spans="2:10">
      <c r="B70" s="230"/>
      <c r="C70" s="231"/>
      <c r="D70" s="231"/>
      <c r="E70" s="231"/>
      <c r="F70" s="231"/>
      <c r="G70" s="231"/>
      <c r="H70" s="231"/>
      <c r="I70" s="231"/>
      <c r="J70" s="232"/>
    </row>
    <row r="71" spans="2:10">
      <c r="B71" s="230"/>
      <c r="C71" s="231"/>
      <c r="D71" s="231"/>
      <c r="E71" s="231"/>
      <c r="F71" s="231"/>
      <c r="G71" s="231"/>
      <c r="H71" s="231"/>
      <c r="I71" s="231"/>
      <c r="J71" s="232"/>
    </row>
    <row r="72" spans="2:10">
      <c r="B72" s="230"/>
      <c r="C72" s="231"/>
      <c r="D72" s="231"/>
      <c r="E72" s="231"/>
      <c r="F72" s="231"/>
      <c r="G72" s="231"/>
      <c r="H72" s="231"/>
      <c r="I72" s="231"/>
      <c r="J72" s="232"/>
    </row>
    <row r="73" spans="2:10">
      <c r="B73" s="230"/>
      <c r="C73" s="231"/>
      <c r="D73" s="231"/>
      <c r="E73" s="231"/>
      <c r="F73" s="231"/>
      <c r="G73" s="231"/>
      <c r="H73" s="231"/>
      <c r="I73" s="231"/>
      <c r="J73" s="232"/>
    </row>
    <row r="74" spans="2:10">
      <c r="B74" s="230"/>
      <c r="C74" s="231"/>
      <c r="D74" s="231"/>
      <c r="E74" s="231"/>
      <c r="F74" s="231"/>
      <c r="G74" s="231"/>
      <c r="H74" s="231"/>
      <c r="I74" s="231"/>
      <c r="J74" s="232"/>
    </row>
    <row r="75" spans="2:10" ht="15" thickBot="1">
      <c r="B75" s="233"/>
      <c r="C75" s="234"/>
      <c r="D75" s="234"/>
      <c r="E75" s="234"/>
      <c r="F75" s="234"/>
      <c r="G75" s="234"/>
      <c r="H75" s="234"/>
      <c r="I75" s="234"/>
      <c r="J75" s="235"/>
    </row>
    <row r="77" spans="2:10" ht="15" thickBot="1">
      <c r="B77" s="25" t="s">
        <v>658</v>
      </c>
    </row>
    <row r="78" spans="2:10">
      <c r="B78" s="227"/>
      <c r="C78" s="228"/>
      <c r="D78" s="228"/>
      <c r="E78" s="228"/>
      <c r="F78" s="228"/>
      <c r="G78" s="228"/>
      <c r="H78" s="228"/>
      <c r="I78" s="228"/>
      <c r="J78" s="229"/>
    </row>
    <row r="79" spans="2:10">
      <c r="B79" s="230"/>
      <c r="C79" s="231"/>
      <c r="D79" s="231"/>
      <c r="E79" s="231"/>
      <c r="F79" s="231"/>
      <c r="G79" s="231"/>
      <c r="H79" s="231"/>
      <c r="I79" s="231"/>
      <c r="J79" s="232"/>
    </row>
    <row r="80" spans="2:10">
      <c r="B80" s="230"/>
      <c r="C80" s="231"/>
      <c r="D80" s="231"/>
      <c r="E80" s="231"/>
      <c r="F80" s="231"/>
      <c r="G80" s="231"/>
      <c r="H80" s="231"/>
      <c r="I80" s="231"/>
      <c r="J80" s="232"/>
    </row>
    <row r="81" spans="1:10">
      <c r="B81" s="230"/>
      <c r="C81" s="231"/>
      <c r="D81" s="231"/>
      <c r="E81" s="231"/>
      <c r="F81" s="231"/>
      <c r="G81" s="231"/>
      <c r="H81" s="231"/>
      <c r="I81" s="231"/>
      <c r="J81" s="232"/>
    </row>
    <row r="82" spans="1:10">
      <c r="B82" s="230"/>
      <c r="C82" s="231"/>
      <c r="D82" s="231"/>
      <c r="E82" s="231"/>
      <c r="F82" s="231"/>
      <c r="G82" s="231"/>
      <c r="H82" s="231"/>
      <c r="I82" s="231"/>
      <c r="J82" s="232"/>
    </row>
    <row r="83" spans="1:10">
      <c r="B83" s="230"/>
      <c r="C83" s="231"/>
      <c r="D83" s="231"/>
      <c r="E83" s="231"/>
      <c r="F83" s="231"/>
      <c r="G83" s="231"/>
      <c r="H83" s="231"/>
      <c r="I83" s="231"/>
      <c r="J83" s="232"/>
    </row>
    <row r="84" spans="1:10" ht="15" thickBot="1">
      <c r="B84" s="233"/>
      <c r="C84" s="234"/>
      <c r="D84" s="234"/>
      <c r="E84" s="234"/>
      <c r="F84" s="234"/>
      <c r="G84" s="234"/>
      <c r="H84" s="234"/>
      <c r="I84" s="234"/>
      <c r="J84" s="235"/>
    </row>
    <row r="87" spans="1:10" ht="15.6">
      <c r="B87" s="20" t="s">
        <v>644</v>
      </c>
    </row>
    <row r="88" spans="1:10">
      <c r="B88" t="s">
        <v>342</v>
      </c>
    </row>
    <row r="89" spans="1:10" ht="60" customHeight="1">
      <c r="B89" s="257" t="s">
        <v>643</v>
      </c>
      <c r="C89" s="257"/>
      <c r="D89" s="257"/>
      <c r="E89" s="257"/>
      <c r="F89" s="257"/>
      <c r="G89" s="257"/>
      <c r="H89" s="257"/>
      <c r="I89" s="257"/>
      <c r="J89" s="257"/>
    </row>
    <row r="90" spans="1:10" s="9" customFormat="1" ht="30" customHeight="1">
      <c r="A90"/>
      <c r="B90" s="257"/>
      <c r="C90" s="257"/>
      <c r="D90" s="257"/>
      <c r="E90" s="257"/>
      <c r="F90" s="257"/>
      <c r="G90" s="257"/>
      <c r="H90" s="257"/>
      <c r="I90" s="257"/>
      <c r="J90" s="257"/>
    </row>
    <row r="91" spans="1:10">
      <c r="A91" s="9"/>
      <c r="B91" s="257"/>
      <c r="C91" s="257"/>
      <c r="D91" s="257"/>
      <c r="E91" s="257"/>
      <c r="F91" s="257"/>
      <c r="G91" s="257"/>
      <c r="H91" s="257"/>
      <c r="I91" s="257"/>
      <c r="J91" s="257"/>
    </row>
    <row r="92" spans="1:10">
      <c r="A92" s="9"/>
      <c r="B92" s="46"/>
      <c r="C92" s="46"/>
      <c r="D92" s="46"/>
      <c r="E92" s="46"/>
      <c r="F92" s="46"/>
      <c r="G92" s="46"/>
      <c r="H92" s="46"/>
      <c r="I92" s="46"/>
      <c r="J92" s="46"/>
    </row>
    <row r="93" spans="1:10">
      <c r="B93" s="27" t="s">
        <v>330</v>
      </c>
    </row>
    <row r="94" spans="1:10" s="29" customFormat="1" ht="30" customHeight="1" thickBot="1">
      <c r="A94"/>
      <c r="B94" s="246" t="s">
        <v>344</v>
      </c>
      <c r="C94" s="246"/>
      <c r="D94" s="246"/>
      <c r="E94" s="246"/>
      <c r="F94" s="246"/>
      <c r="G94" s="246"/>
      <c r="H94" s="246"/>
      <c r="I94" s="246"/>
      <c r="J94" s="246"/>
    </row>
    <row r="95" spans="1:10">
      <c r="A95" s="29"/>
      <c r="B95" s="227"/>
      <c r="C95" s="228"/>
      <c r="D95" s="228"/>
      <c r="E95" s="228"/>
      <c r="F95" s="228"/>
      <c r="G95" s="228"/>
      <c r="H95" s="228"/>
      <c r="I95" s="228"/>
      <c r="J95" s="229"/>
    </row>
    <row r="96" spans="1:10">
      <c r="B96" s="230"/>
      <c r="C96" s="231"/>
      <c r="D96" s="231"/>
      <c r="E96" s="231"/>
      <c r="F96" s="231"/>
      <c r="G96" s="231"/>
      <c r="H96" s="231"/>
      <c r="I96" s="231"/>
      <c r="J96" s="232"/>
    </row>
    <row r="97" spans="2:10">
      <c r="B97" s="230"/>
      <c r="C97" s="231"/>
      <c r="D97" s="231"/>
      <c r="E97" s="231"/>
      <c r="F97" s="231"/>
      <c r="G97" s="231"/>
      <c r="H97" s="231"/>
      <c r="I97" s="231"/>
      <c r="J97" s="232"/>
    </row>
    <row r="98" spans="2:10">
      <c r="B98" s="230"/>
      <c r="C98" s="231"/>
      <c r="D98" s="231"/>
      <c r="E98" s="231"/>
      <c r="F98" s="231"/>
      <c r="G98" s="231"/>
      <c r="H98" s="231"/>
      <c r="I98" s="231"/>
      <c r="J98" s="232"/>
    </row>
    <row r="99" spans="2:10">
      <c r="B99" s="230"/>
      <c r="C99" s="231"/>
      <c r="D99" s="231"/>
      <c r="E99" s="231"/>
      <c r="F99" s="231"/>
      <c r="G99" s="231"/>
      <c r="H99" s="231"/>
      <c r="I99" s="231"/>
      <c r="J99" s="232"/>
    </row>
    <row r="100" spans="2:10">
      <c r="B100" s="230"/>
      <c r="C100" s="231"/>
      <c r="D100" s="231"/>
      <c r="E100" s="231"/>
      <c r="F100" s="231"/>
      <c r="G100" s="231"/>
      <c r="H100" s="231"/>
      <c r="I100" s="231"/>
      <c r="J100" s="232"/>
    </row>
    <row r="101" spans="2:10" ht="15" thickBot="1">
      <c r="B101" s="233"/>
      <c r="C101" s="234"/>
      <c r="D101" s="234"/>
      <c r="E101" s="234"/>
      <c r="F101" s="234"/>
      <c r="G101" s="234"/>
      <c r="H101" s="234"/>
      <c r="I101" s="234"/>
      <c r="J101" s="235"/>
    </row>
    <row r="103" spans="2:10" ht="15" customHeight="1" thickBot="1">
      <c r="B103" s="244" t="s">
        <v>343</v>
      </c>
      <c r="C103" s="244"/>
      <c r="D103" s="244"/>
      <c r="E103" s="244"/>
      <c r="F103" s="244"/>
      <c r="G103" s="244"/>
      <c r="H103" s="244"/>
      <c r="I103" s="244"/>
      <c r="J103" s="244"/>
    </row>
    <row r="104" spans="2:10">
      <c r="B104" s="227"/>
      <c r="C104" s="228"/>
      <c r="D104" s="228"/>
      <c r="E104" s="228"/>
      <c r="F104" s="228"/>
      <c r="G104" s="228"/>
      <c r="H104" s="228"/>
      <c r="I104" s="228"/>
      <c r="J104" s="229"/>
    </row>
    <row r="105" spans="2:10">
      <c r="B105" s="230"/>
      <c r="C105" s="231"/>
      <c r="D105" s="231"/>
      <c r="E105" s="231"/>
      <c r="F105" s="231"/>
      <c r="G105" s="231"/>
      <c r="H105" s="231"/>
      <c r="I105" s="231"/>
      <c r="J105" s="232"/>
    </row>
    <row r="106" spans="2:10">
      <c r="B106" s="230"/>
      <c r="C106" s="231"/>
      <c r="D106" s="231"/>
      <c r="E106" s="231"/>
      <c r="F106" s="231"/>
      <c r="G106" s="231"/>
      <c r="H106" s="231"/>
      <c r="I106" s="231"/>
      <c r="J106" s="232"/>
    </row>
    <row r="107" spans="2:10">
      <c r="B107" s="230"/>
      <c r="C107" s="231"/>
      <c r="D107" s="231"/>
      <c r="E107" s="231"/>
      <c r="F107" s="231"/>
      <c r="G107" s="231"/>
      <c r="H107" s="231"/>
      <c r="I107" s="231"/>
      <c r="J107" s="232"/>
    </row>
    <row r="108" spans="2:10">
      <c r="B108" s="230"/>
      <c r="C108" s="231"/>
      <c r="D108" s="231"/>
      <c r="E108" s="231"/>
      <c r="F108" s="231"/>
      <c r="G108" s="231"/>
      <c r="H108" s="231"/>
      <c r="I108" s="231"/>
      <c r="J108" s="232"/>
    </row>
    <row r="109" spans="2:10">
      <c r="B109" s="230"/>
      <c r="C109" s="231"/>
      <c r="D109" s="231"/>
      <c r="E109" s="231"/>
      <c r="F109" s="231"/>
      <c r="G109" s="231"/>
      <c r="H109" s="231"/>
      <c r="I109" s="231"/>
      <c r="J109" s="232"/>
    </row>
    <row r="110" spans="2:10" ht="15" thickBot="1">
      <c r="B110" s="233"/>
      <c r="C110" s="234"/>
      <c r="D110" s="234"/>
      <c r="E110" s="234"/>
      <c r="F110" s="234"/>
      <c r="G110" s="234"/>
      <c r="H110" s="234"/>
      <c r="I110" s="234"/>
      <c r="J110" s="235"/>
    </row>
    <row r="112" spans="2:10" ht="15" thickBot="1">
      <c r="B112" s="244" t="s">
        <v>345</v>
      </c>
      <c r="C112" s="244"/>
      <c r="D112" s="244"/>
      <c r="E112" s="244"/>
      <c r="F112" s="244"/>
      <c r="G112" s="244"/>
      <c r="H112" s="244"/>
      <c r="I112" s="244"/>
      <c r="J112" s="244"/>
    </row>
    <row r="113" spans="1:10">
      <c r="B113" s="227"/>
      <c r="C113" s="228"/>
      <c r="D113" s="228"/>
      <c r="E113" s="228"/>
      <c r="F113" s="228"/>
      <c r="G113" s="228"/>
      <c r="H113" s="228"/>
      <c r="I113" s="228"/>
      <c r="J113" s="229"/>
    </row>
    <row r="114" spans="1:10">
      <c r="B114" s="230"/>
      <c r="C114" s="231"/>
      <c r="D114" s="231"/>
      <c r="E114" s="231"/>
      <c r="F114" s="231"/>
      <c r="G114" s="231"/>
      <c r="H114" s="231"/>
      <c r="I114" s="231"/>
      <c r="J114" s="232"/>
    </row>
    <row r="115" spans="1:10">
      <c r="B115" s="230"/>
      <c r="C115" s="231"/>
      <c r="D115" s="231"/>
      <c r="E115" s="231"/>
      <c r="F115" s="231"/>
      <c r="G115" s="231"/>
      <c r="H115" s="231"/>
      <c r="I115" s="231"/>
      <c r="J115" s="232"/>
    </row>
    <row r="116" spans="1:10">
      <c r="B116" s="230"/>
      <c r="C116" s="231"/>
      <c r="D116" s="231"/>
      <c r="E116" s="231"/>
      <c r="F116" s="231"/>
      <c r="G116" s="231"/>
      <c r="H116" s="231"/>
      <c r="I116" s="231"/>
      <c r="J116" s="232"/>
    </row>
    <row r="117" spans="1:10">
      <c r="B117" s="230"/>
      <c r="C117" s="231"/>
      <c r="D117" s="231"/>
      <c r="E117" s="231"/>
      <c r="F117" s="231"/>
      <c r="G117" s="231"/>
      <c r="H117" s="231"/>
      <c r="I117" s="231"/>
      <c r="J117" s="232"/>
    </row>
    <row r="118" spans="1:10">
      <c r="B118" s="230"/>
      <c r="C118" s="231"/>
      <c r="D118" s="231"/>
      <c r="E118" s="231"/>
      <c r="F118" s="231"/>
      <c r="G118" s="231"/>
      <c r="H118" s="231"/>
      <c r="I118" s="231"/>
      <c r="J118" s="232"/>
    </row>
    <row r="119" spans="1:10" ht="15" thickBot="1">
      <c r="B119" s="233"/>
      <c r="C119" s="234"/>
      <c r="D119" s="234"/>
      <c r="E119" s="234"/>
      <c r="F119" s="234"/>
      <c r="G119" s="234"/>
      <c r="H119" s="234"/>
      <c r="I119" s="234"/>
      <c r="J119" s="235"/>
    </row>
    <row r="121" spans="1:10" s="26" customFormat="1" ht="30" customHeight="1" thickBot="1">
      <c r="A121"/>
      <c r="B121" s="259" t="s">
        <v>660</v>
      </c>
      <c r="C121" s="259"/>
      <c r="D121" s="259"/>
      <c r="E121" s="259"/>
      <c r="F121" s="259"/>
      <c r="G121" s="259"/>
      <c r="H121" s="259"/>
      <c r="I121" s="259"/>
      <c r="J121" s="259"/>
    </row>
    <row r="122" spans="1:10">
      <c r="A122" s="26"/>
      <c r="B122" s="227"/>
      <c r="C122" s="228"/>
      <c r="D122" s="228"/>
      <c r="E122" s="228"/>
      <c r="F122" s="228"/>
      <c r="G122" s="228"/>
      <c r="H122" s="228"/>
      <c r="I122" s="228"/>
      <c r="J122" s="229"/>
    </row>
    <row r="123" spans="1:10">
      <c r="B123" s="230"/>
      <c r="C123" s="231"/>
      <c r="D123" s="231"/>
      <c r="E123" s="231"/>
      <c r="F123" s="231"/>
      <c r="G123" s="231"/>
      <c r="H123" s="231"/>
      <c r="I123" s="231"/>
      <c r="J123" s="232"/>
    </row>
    <row r="124" spans="1:10">
      <c r="B124" s="230"/>
      <c r="C124" s="231"/>
      <c r="D124" s="231"/>
      <c r="E124" s="231"/>
      <c r="F124" s="231"/>
      <c r="G124" s="231"/>
      <c r="H124" s="231"/>
      <c r="I124" s="231"/>
      <c r="J124" s="232"/>
    </row>
    <row r="125" spans="1:10">
      <c r="B125" s="230"/>
      <c r="C125" s="231"/>
      <c r="D125" s="231"/>
      <c r="E125" s="231"/>
      <c r="F125" s="231"/>
      <c r="G125" s="231"/>
      <c r="H125" s="231"/>
      <c r="I125" s="231"/>
      <c r="J125" s="232"/>
    </row>
    <row r="126" spans="1:10">
      <c r="B126" s="230"/>
      <c r="C126" s="231"/>
      <c r="D126" s="231"/>
      <c r="E126" s="231"/>
      <c r="F126" s="231"/>
      <c r="G126" s="231"/>
      <c r="H126" s="231"/>
      <c r="I126" s="231"/>
      <c r="J126" s="232"/>
    </row>
    <row r="127" spans="1:10">
      <c r="B127" s="230"/>
      <c r="C127" s="231"/>
      <c r="D127" s="231"/>
      <c r="E127" s="231"/>
      <c r="F127" s="231"/>
      <c r="G127" s="231"/>
      <c r="H127" s="231"/>
      <c r="I127" s="231"/>
      <c r="J127" s="232"/>
    </row>
    <row r="128" spans="1:10" ht="15" thickBot="1">
      <c r="B128" s="233"/>
      <c r="C128" s="234"/>
      <c r="D128" s="234"/>
      <c r="E128" s="234"/>
      <c r="F128" s="234"/>
      <c r="G128" s="234"/>
      <c r="H128" s="234"/>
      <c r="I128" s="234"/>
      <c r="J128" s="235"/>
    </row>
    <row r="130" spans="1:10" s="28" customFormat="1" ht="15" thickBot="1">
      <c r="A130"/>
      <c r="B130" s="237" t="s">
        <v>346</v>
      </c>
      <c r="C130" s="237"/>
      <c r="D130" s="237"/>
      <c r="E130" s="237"/>
      <c r="F130" s="237"/>
      <c r="G130" s="237"/>
      <c r="H130" s="237"/>
      <c r="I130" s="237"/>
      <c r="J130" s="237"/>
    </row>
    <row r="131" spans="1:10">
      <c r="A131" s="28"/>
      <c r="B131" s="227"/>
      <c r="C131" s="228"/>
      <c r="D131" s="228"/>
      <c r="E131" s="228"/>
      <c r="F131" s="228"/>
      <c r="G131" s="228"/>
      <c r="H131" s="228"/>
      <c r="I131" s="228"/>
      <c r="J131" s="229"/>
    </row>
    <row r="132" spans="1:10">
      <c r="B132" s="230"/>
      <c r="C132" s="231"/>
      <c r="D132" s="231"/>
      <c r="E132" s="231"/>
      <c r="F132" s="231"/>
      <c r="G132" s="231"/>
      <c r="H132" s="231"/>
      <c r="I132" s="231"/>
      <c r="J132" s="232"/>
    </row>
    <row r="133" spans="1:10">
      <c r="B133" s="230"/>
      <c r="C133" s="231"/>
      <c r="D133" s="231"/>
      <c r="E133" s="231"/>
      <c r="F133" s="231"/>
      <c r="G133" s="231"/>
      <c r="H133" s="231"/>
      <c r="I133" s="231"/>
      <c r="J133" s="232"/>
    </row>
    <row r="134" spans="1:10">
      <c r="B134" s="230"/>
      <c r="C134" s="231"/>
      <c r="D134" s="231"/>
      <c r="E134" s="231"/>
      <c r="F134" s="231"/>
      <c r="G134" s="231"/>
      <c r="H134" s="231"/>
      <c r="I134" s="231"/>
      <c r="J134" s="232"/>
    </row>
    <row r="135" spans="1:10">
      <c r="B135" s="230"/>
      <c r="C135" s="231"/>
      <c r="D135" s="231"/>
      <c r="E135" s="231"/>
      <c r="F135" s="231"/>
      <c r="G135" s="231"/>
      <c r="H135" s="231"/>
      <c r="I135" s="231"/>
      <c r="J135" s="232"/>
    </row>
    <row r="136" spans="1:10">
      <c r="B136" s="230"/>
      <c r="C136" s="231"/>
      <c r="D136" s="231"/>
      <c r="E136" s="231"/>
      <c r="F136" s="231"/>
      <c r="G136" s="231"/>
      <c r="H136" s="231"/>
      <c r="I136" s="231"/>
      <c r="J136" s="232"/>
    </row>
    <row r="137" spans="1:10" ht="15" thickBot="1">
      <c r="B137" s="233"/>
      <c r="C137" s="234"/>
      <c r="D137" s="234"/>
      <c r="E137" s="234"/>
      <c r="F137" s="234"/>
      <c r="G137" s="234"/>
      <c r="H137" s="234"/>
      <c r="I137" s="234"/>
      <c r="J137" s="235"/>
    </row>
    <row r="139" spans="1:10" ht="30" customHeight="1" thickBot="1">
      <c r="B139" s="237" t="s">
        <v>661</v>
      </c>
      <c r="C139" s="237"/>
      <c r="D139" s="237"/>
      <c r="E139" s="237"/>
      <c r="F139" s="237"/>
      <c r="G139" s="237"/>
      <c r="H139" s="237"/>
      <c r="I139" s="237"/>
      <c r="J139" s="237"/>
    </row>
    <row r="140" spans="1:10">
      <c r="B140" s="227"/>
      <c r="C140" s="228"/>
      <c r="D140" s="228"/>
      <c r="E140" s="228"/>
      <c r="F140" s="228"/>
      <c r="G140" s="228"/>
      <c r="H140" s="228"/>
      <c r="I140" s="228"/>
      <c r="J140" s="229"/>
    </row>
    <row r="141" spans="1:10">
      <c r="B141" s="230"/>
      <c r="C141" s="231"/>
      <c r="D141" s="231"/>
      <c r="E141" s="231"/>
      <c r="F141" s="231"/>
      <c r="G141" s="231"/>
      <c r="H141" s="231"/>
      <c r="I141" s="231"/>
      <c r="J141" s="232"/>
    </row>
    <row r="142" spans="1:10">
      <c r="B142" s="230"/>
      <c r="C142" s="231"/>
      <c r="D142" s="231"/>
      <c r="E142" s="231"/>
      <c r="F142" s="231"/>
      <c r="G142" s="231"/>
      <c r="H142" s="231"/>
      <c r="I142" s="231"/>
      <c r="J142" s="232"/>
    </row>
    <row r="143" spans="1:10">
      <c r="B143" s="230"/>
      <c r="C143" s="231"/>
      <c r="D143" s="231"/>
      <c r="E143" s="231"/>
      <c r="F143" s="231"/>
      <c r="G143" s="231"/>
      <c r="H143" s="231"/>
      <c r="I143" s="231"/>
      <c r="J143" s="232"/>
    </row>
    <row r="144" spans="1:10">
      <c r="B144" s="230"/>
      <c r="C144" s="231"/>
      <c r="D144" s="231"/>
      <c r="E144" s="231"/>
      <c r="F144" s="231"/>
      <c r="G144" s="231"/>
      <c r="H144" s="231"/>
      <c r="I144" s="231"/>
      <c r="J144" s="232"/>
    </row>
    <row r="145" spans="2:10">
      <c r="B145" s="230"/>
      <c r="C145" s="231"/>
      <c r="D145" s="231"/>
      <c r="E145" s="231"/>
      <c r="F145" s="231"/>
      <c r="G145" s="231"/>
      <c r="H145" s="231"/>
      <c r="I145" s="231"/>
      <c r="J145" s="232"/>
    </row>
    <row r="146" spans="2:10" ht="15" thickBot="1">
      <c r="B146" s="233"/>
      <c r="C146" s="234"/>
      <c r="D146" s="234"/>
      <c r="E146" s="234"/>
      <c r="F146" s="234"/>
      <c r="G146" s="234"/>
      <c r="H146" s="234"/>
      <c r="I146" s="234"/>
      <c r="J146" s="235"/>
    </row>
    <row r="147" spans="2:10">
      <c r="B147" s="45"/>
      <c r="C147" s="45"/>
      <c r="D147" s="45"/>
      <c r="E147" s="45"/>
      <c r="F147" s="45"/>
      <c r="G147" s="45"/>
      <c r="H147" s="45"/>
      <c r="I147" s="45"/>
      <c r="J147" s="45"/>
    </row>
    <row r="148" spans="2:10">
      <c r="B148" s="267" t="s">
        <v>662</v>
      </c>
      <c r="C148" s="268"/>
      <c r="D148" s="268"/>
      <c r="E148" s="268"/>
      <c r="F148" s="268"/>
      <c r="G148" s="268"/>
      <c r="H148" s="268"/>
      <c r="I148" s="268"/>
      <c r="J148" s="268"/>
    </row>
    <row r="149" spans="2:10" ht="15" thickBot="1">
      <c r="B149" s="268"/>
      <c r="C149" s="268"/>
      <c r="D149" s="268"/>
      <c r="E149" s="268"/>
      <c r="F149" s="268"/>
      <c r="G149" s="268"/>
      <c r="H149" s="268"/>
      <c r="I149" s="268"/>
      <c r="J149" s="268"/>
    </row>
    <row r="150" spans="2:10">
      <c r="B150" s="227"/>
      <c r="C150" s="228"/>
      <c r="D150" s="228"/>
      <c r="E150" s="228"/>
      <c r="F150" s="228"/>
      <c r="G150" s="228"/>
      <c r="H150" s="228"/>
      <c r="I150" s="228"/>
      <c r="J150" s="229"/>
    </row>
    <row r="151" spans="2:10">
      <c r="B151" s="230"/>
      <c r="C151" s="231"/>
      <c r="D151" s="231"/>
      <c r="E151" s="231"/>
      <c r="F151" s="231"/>
      <c r="G151" s="231"/>
      <c r="H151" s="231"/>
      <c r="I151" s="231"/>
      <c r="J151" s="232"/>
    </row>
    <row r="152" spans="2:10">
      <c r="B152" s="230"/>
      <c r="C152" s="231"/>
      <c r="D152" s="231"/>
      <c r="E152" s="231"/>
      <c r="F152" s="231"/>
      <c r="G152" s="231"/>
      <c r="H152" s="231"/>
      <c r="I152" s="231"/>
      <c r="J152" s="232"/>
    </row>
    <row r="153" spans="2:10">
      <c r="B153" s="230"/>
      <c r="C153" s="231"/>
      <c r="D153" s="231"/>
      <c r="E153" s="231"/>
      <c r="F153" s="231"/>
      <c r="G153" s="231"/>
      <c r="H153" s="231"/>
      <c r="I153" s="231"/>
      <c r="J153" s="232"/>
    </row>
    <row r="154" spans="2:10">
      <c r="B154" s="230"/>
      <c r="C154" s="231"/>
      <c r="D154" s="231"/>
      <c r="E154" s="231"/>
      <c r="F154" s="231"/>
      <c r="G154" s="231"/>
      <c r="H154" s="231"/>
      <c r="I154" s="231"/>
      <c r="J154" s="232"/>
    </row>
    <row r="155" spans="2:10">
      <c r="B155" s="230"/>
      <c r="C155" s="231"/>
      <c r="D155" s="231"/>
      <c r="E155" s="231"/>
      <c r="F155" s="231"/>
      <c r="G155" s="231"/>
      <c r="H155" s="231"/>
      <c r="I155" s="231"/>
      <c r="J155" s="232"/>
    </row>
    <row r="156" spans="2:10" ht="15" thickBot="1">
      <c r="B156" s="233"/>
      <c r="C156" s="234"/>
      <c r="D156" s="234"/>
      <c r="E156" s="234"/>
      <c r="F156" s="234"/>
      <c r="G156" s="234"/>
      <c r="H156" s="234"/>
      <c r="I156" s="234"/>
      <c r="J156" s="235"/>
    </row>
    <row r="157" spans="2:10">
      <c r="B157" s="45"/>
      <c r="C157" s="45"/>
      <c r="D157" s="45"/>
      <c r="E157" s="45"/>
      <c r="F157" s="45"/>
      <c r="G157" s="45"/>
      <c r="H157" s="45"/>
      <c r="I157" s="45"/>
      <c r="J157" s="45"/>
    </row>
    <row r="158" spans="2:10" ht="14.4" customHeight="1" thickBot="1">
      <c r="B158" s="65" t="s">
        <v>353</v>
      </c>
      <c r="C158" s="65"/>
      <c r="D158" s="65"/>
      <c r="E158" s="65"/>
      <c r="F158" s="65"/>
      <c r="G158" s="65"/>
      <c r="H158" s="65"/>
      <c r="I158" s="65"/>
      <c r="J158" s="65"/>
    </row>
    <row r="159" spans="2:10">
      <c r="B159" s="227"/>
      <c r="C159" s="228"/>
      <c r="D159" s="228"/>
      <c r="E159" s="228"/>
      <c r="F159" s="228"/>
      <c r="G159" s="228"/>
      <c r="H159" s="228"/>
      <c r="I159" s="228"/>
      <c r="J159" s="229"/>
    </row>
    <row r="160" spans="2:10">
      <c r="B160" s="230"/>
      <c r="C160" s="231"/>
      <c r="D160" s="231"/>
      <c r="E160" s="231"/>
      <c r="F160" s="231"/>
      <c r="G160" s="231"/>
      <c r="H160" s="231"/>
      <c r="I160" s="231"/>
      <c r="J160" s="232"/>
    </row>
    <row r="161" spans="2:10">
      <c r="B161" s="230"/>
      <c r="C161" s="231"/>
      <c r="D161" s="231"/>
      <c r="E161" s="231"/>
      <c r="F161" s="231"/>
      <c r="G161" s="231"/>
      <c r="H161" s="231"/>
      <c r="I161" s="231"/>
      <c r="J161" s="232"/>
    </row>
    <row r="162" spans="2:10">
      <c r="B162" s="230"/>
      <c r="C162" s="231"/>
      <c r="D162" s="231"/>
      <c r="E162" s="231"/>
      <c r="F162" s="231"/>
      <c r="G162" s="231"/>
      <c r="H162" s="231"/>
      <c r="I162" s="231"/>
      <c r="J162" s="232"/>
    </row>
    <row r="163" spans="2:10">
      <c r="B163" s="230"/>
      <c r="C163" s="231"/>
      <c r="D163" s="231"/>
      <c r="E163" s="231"/>
      <c r="F163" s="231"/>
      <c r="G163" s="231"/>
      <c r="H163" s="231"/>
      <c r="I163" s="231"/>
      <c r="J163" s="232"/>
    </row>
    <row r="164" spans="2:10">
      <c r="B164" s="230"/>
      <c r="C164" s="231"/>
      <c r="D164" s="231"/>
      <c r="E164" s="231"/>
      <c r="F164" s="231"/>
      <c r="G164" s="231"/>
      <c r="H164" s="231"/>
      <c r="I164" s="231"/>
      <c r="J164" s="232"/>
    </row>
    <row r="165" spans="2:10" ht="15" thickBot="1">
      <c r="B165" s="233"/>
      <c r="C165" s="234"/>
      <c r="D165" s="234"/>
      <c r="E165" s="234"/>
      <c r="F165" s="234"/>
      <c r="G165" s="234"/>
      <c r="H165" s="234"/>
      <c r="I165" s="234"/>
      <c r="J165" s="235"/>
    </row>
    <row r="166" spans="2:10">
      <c r="B166" s="45"/>
      <c r="C166" s="45"/>
      <c r="D166" s="45"/>
      <c r="E166" s="45"/>
      <c r="F166" s="45"/>
      <c r="G166" s="45"/>
      <c r="H166" s="45"/>
      <c r="I166" s="45"/>
      <c r="J166" s="45"/>
    </row>
    <row r="167" spans="2:10" ht="14.4" customHeight="1" thickBot="1">
      <c r="B167" s="51" t="s">
        <v>347</v>
      </c>
      <c r="C167" s="47"/>
      <c r="D167" s="47"/>
      <c r="E167" s="47"/>
      <c r="F167" s="47"/>
      <c r="G167" s="47"/>
      <c r="H167" s="47"/>
      <c r="I167" s="47"/>
      <c r="J167" s="47"/>
    </row>
    <row r="168" spans="2:10">
      <c r="B168" s="227"/>
      <c r="C168" s="228"/>
      <c r="D168" s="228"/>
      <c r="E168" s="228"/>
      <c r="F168" s="228"/>
      <c r="G168" s="228"/>
      <c r="H168" s="228"/>
      <c r="I168" s="228"/>
      <c r="J168" s="229"/>
    </row>
    <row r="169" spans="2:10">
      <c r="B169" s="230"/>
      <c r="C169" s="231"/>
      <c r="D169" s="231"/>
      <c r="E169" s="231"/>
      <c r="F169" s="231"/>
      <c r="G169" s="231"/>
      <c r="H169" s="231"/>
      <c r="I169" s="231"/>
      <c r="J169" s="232"/>
    </row>
    <row r="170" spans="2:10">
      <c r="B170" s="230"/>
      <c r="C170" s="231"/>
      <c r="D170" s="231"/>
      <c r="E170" s="231"/>
      <c r="F170" s="231"/>
      <c r="G170" s="231"/>
      <c r="H170" s="231"/>
      <c r="I170" s="231"/>
      <c r="J170" s="232"/>
    </row>
    <row r="171" spans="2:10">
      <c r="B171" s="230"/>
      <c r="C171" s="231"/>
      <c r="D171" s="231"/>
      <c r="E171" s="231"/>
      <c r="F171" s="231"/>
      <c r="G171" s="231"/>
      <c r="H171" s="231"/>
      <c r="I171" s="231"/>
      <c r="J171" s="232"/>
    </row>
    <row r="172" spans="2:10">
      <c r="B172" s="230"/>
      <c r="C172" s="231"/>
      <c r="D172" s="231"/>
      <c r="E172" s="231"/>
      <c r="F172" s="231"/>
      <c r="G172" s="231"/>
      <c r="H172" s="231"/>
      <c r="I172" s="231"/>
      <c r="J172" s="232"/>
    </row>
    <row r="173" spans="2:10">
      <c r="B173" s="230"/>
      <c r="C173" s="231"/>
      <c r="D173" s="231"/>
      <c r="E173" s="231"/>
      <c r="F173" s="231"/>
      <c r="G173" s="231"/>
      <c r="H173" s="231"/>
      <c r="I173" s="231"/>
      <c r="J173" s="232"/>
    </row>
    <row r="174" spans="2:10" ht="15" thickBot="1">
      <c r="B174" s="233"/>
      <c r="C174" s="234"/>
      <c r="D174" s="234"/>
      <c r="E174" s="234"/>
      <c r="F174" s="234"/>
      <c r="G174" s="234"/>
      <c r="H174" s="234"/>
      <c r="I174" s="234"/>
      <c r="J174" s="235"/>
    </row>
    <row r="175" spans="2:10">
      <c r="B175" s="45"/>
      <c r="C175" s="45"/>
      <c r="D175" s="45"/>
      <c r="E175" s="45"/>
      <c r="F175" s="45"/>
      <c r="G175" s="45"/>
      <c r="H175" s="45"/>
      <c r="I175" s="45"/>
      <c r="J175" s="45"/>
    </row>
    <row r="176" spans="2:10" ht="14.4" customHeight="1">
      <c r="B176" s="236" t="s">
        <v>348</v>
      </c>
      <c r="C176" s="236"/>
      <c r="D176" s="236"/>
      <c r="E176" s="236"/>
      <c r="F176" s="236"/>
      <c r="G176" s="236"/>
      <c r="H176" s="236"/>
      <c r="I176" s="236"/>
      <c r="J176" s="236"/>
    </row>
    <row r="177" spans="2:10" ht="15" thickBot="1">
      <c r="B177" s="236"/>
      <c r="C177" s="236"/>
      <c r="D177" s="236"/>
      <c r="E177" s="236"/>
      <c r="F177" s="236"/>
      <c r="G177" s="236"/>
      <c r="H177" s="236"/>
      <c r="I177" s="236"/>
      <c r="J177" s="236"/>
    </row>
    <row r="178" spans="2:10">
      <c r="B178" s="227"/>
      <c r="C178" s="228"/>
      <c r="D178" s="228"/>
      <c r="E178" s="228"/>
      <c r="F178" s="228"/>
      <c r="G178" s="228"/>
      <c r="H178" s="228"/>
      <c r="I178" s="228"/>
      <c r="J178" s="229"/>
    </row>
    <row r="179" spans="2:10">
      <c r="B179" s="230"/>
      <c r="C179" s="231"/>
      <c r="D179" s="231"/>
      <c r="E179" s="231"/>
      <c r="F179" s="231"/>
      <c r="G179" s="231"/>
      <c r="H179" s="231"/>
      <c r="I179" s="231"/>
      <c r="J179" s="232"/>
    </row>
    <row r="180" spans="2:10">
      <c r="B180" s="230"/>
      <c r="C180" s="231"/>
      <c r="D180" s="231"/>
      <c r="E180" s="231"/>
      <c r="F180" s="231"/>
      <c r="G180" s="231"/>
      <c r="H180" s="231"/>
      <c r="I180" s="231"/>
      <c r="J180" s="232"/>
    </row>
    <row r="181" spans="2:10">
      <c r="B181" s="230"/>
      <c r="C181" s="231"/>
      <c r="D181" s="231"/>
      <c r="E181" s="231"/>
      <c r="F181" s="231"/>
      <c r="G181" s="231"/>
      <c r="H181" s="231"/>
      <c r="I181" s="231"/>
      <c r="J181" s="232"/>
    </row>
    <row r="182" spans="2:10">
      <c r="B182" s="230"/>
      <c r="C182" s="231"/>
      <c r="D182" s="231"/>
      <c r="E182" s="231"/>
      <c r="F182" s="231"/>
      <c r="G182" s="231"/>
      <c r="H182" s="231"/>
      <c r="I182" s="231"/>
      <c r="J182" s="232"/>
    </row>
    <row r="183" spans="2:10">
      <c r="B183" s="230"/>
      <c r="C183" s="231"/>
      <c r="D183" s="231"/>
      <c r="E183" s="231"/>
      <c r="F183" s="231"/>
      <c r="G183" s="231"/>
      <c r="H183" s="231"/>
      <c r="I183" s="231"/>
      <c r="J183" s="232"/>
    </row>
    <row r="184" spans="2:10" ht="15" thickBot="1">
      <c r="B184" s="233"/>
      <c r="C184" s="234"/>
      <c r="D184" s="234"/>
      <c r="E184" s="234"/>
      <c r="F184" s="234"/>
      <c r="G184" s="234"/>
      <c r="H184" s="234"/>
      <c r="I184" s="234"/>
      <c r="J184" s="235"/>
    </row>
    <row r="185" spans="2:10">
      <c r="B185" s="45"/>
      <c r="C185" s="45"/>
      <c r="D185" s="45"/>
      <c r="E185" s="45"/>
      <c r="F185" s="45"/>
      <c r="G185" s="45"/>
      <c r="H185" s="45"/>
      <c r="I185" s="45"/>
      <c r="J185" s="45"/>
    </row>
    <row r="186" spans="2:10">
      <c r="B186" s="45"/>
      <c r="C186" s="45"/>
      <c r="D186" s="45"/>
      <c r="E186" s="45"/>
      <c r="F186" s="45"/>
      <c r="G186" s="45"/>
      <c r="H186" s="45"/>
      <c r="I186" s="45"/>
      <c r="J186" s="45"/>
    </row>
    <row r="187" spans="2:10">
      <c r="B187" s="45"/>
      <c r="C187" s="45"/>
      <c r="D187" s="45"/>
      <c r="E187" s="45"/>
      <c r="F187" s="45"/>
      <c r="G187" s="45"/>
      <c r="H187" s="45"/>
      <c r="I187" s="45"/>
      <c r="J187" s="45"/>
    </row>
    <row r="188" spans="2:10" ht="14.4" customHeight="1" thickBot="1">
      <c r="B188" s="52" t="s">
        <v>349</v>
      </c>
      <c r="C188" s="47"/>
      <c r="D188" s="47"/>
      <c r="E188" s="47"/>
      <c r="F188" s="47"/>
      <c r="G188" s="47"/>
      <c r="H188" s="47"/>
      <c r="I188" s="47"/>
      <c r="J188" s="47"/>
    </row>
    <row r="189" spans="2:10">
      <c r="B189" s="227"/>
      <c r="C189" s="228"/>
      <c r="D189" s="228"/>
      <c r="E189" s="228"/>
      <c r="F189" s="228"/>
      <c r="G189" s="228"/>
      <c r="H189" s="228"/>
      <c r="I189" s="228"/>
      <c r="J189" s="229"/>
    </row>
    <row r="190" spans="2:10">
      <c r="B190" s="230"/>
      <c r="C190" s="231"/>
      <c r="D190" s="231"/>
      <c r="E190" s="231"/>
      <c r="F190" s="231"/>
      <c r="G190" s="231"/>
      <c r="H190" s="231"/>
      <c r="I190" s="231"/>
      <c r="J190" s="232"/>
    </row>
    <row r="191" spans="2:10">
      <c r="B191" s="230"/>
      <c r="C191" s="231"/>
      <c r="D191" s="231"/>
      <c r="E191" s="231"/>
      <c r="F191" s="231"/>
      <c r="G191" s="231"/>
      <c r="H191" s="231"/>
      <c r="I191" s="231"/>
      <c r="J191" s="232"/>
    </row>
    <row r="192" spans="2:10">
      <c r="B192" s="230"/>
      <c r="C192" s="231"/>
      <c r="D192" s="231"/>
      <c r="E192" s="231"/>
      <c r="F192" s="231"/>
      <c r="G192" s="231"/>
      <c r="H192" s="231"/>
      <c r="I192" s="231"/>
      <c r="J192" s="232"/>
    </row>
    <row r="193" spans="2:10">
      <c r="B193" s="230"/>
      <c r="C193" s="231"/>
      <c r="D193" s="231"/>
      <c r="E193" s="231"/>
      <c r="F193" s="231"/>
      <c r="G193" s="231"/>
      <c r="H193" s="231"/>
      <c r="I193" s="231"/>
      <c r="J193" s="232"/>
    </row>
    <row r="194" spans="2:10">
      <c r="B194" s="230"/>
      <c r="C194" s="231"/>
      <c r="D194" s="231"/>
      <c r="E194" s="231"/>
      <c r="F194" s="231"/>
      <c r="G194" s="231"/>
      <c r="H194" s="231"/>
      <c r="I194" s="231"/>
      <c r="J194" s="232"/>
    </row>
    <row r="195" spans="2:10" ht="15" thickBot="1">
      <c r="B195" s="233"/>
      <c r="C195" s="234"/>
      <c r="D195" s="234"/>
      <c r="E195" s="234"/>
      <c r="F195" s="234"/>
      <c r="G195" s="234"/>
      <c r="H195" s="234"/>
      <c r="I195" s="234"/>
      <c r="J195" s="235"/>
    </row>
    <row r="196" spans="2:10">
      <c r="B196" s="45"/>
      <c r="C196" s="45"/>
      <c r="D196" s="45"/>
      <c r="E196" s="45"/>
      <c r="F196" s="45"/>
      <c r="G196" s="45"/>
      <c r="H196" s="45"/>
      <c r="I196" s="45"/>
      <c r="J196" s="45"/>
    </row>
    <row r="197" spans="2:10">
      <c r="B197" s="24"/>
      <c r="C197" s="24"/>
      <c r="D197" s="24"/>
      <c r="E197" s="24"/>
      <c r="F197" s="24"/>
      <c r="G197" s="24"/>
      <c r="H197" s="24"/>
      <c r="I197" s="24"/>
      <c r="J197" s="24"/>
    </row>
    <row r="198" spans="2:10" ht="15.6">
      <c r="B198" s="20" t="s">
        <v>647</v>
      </c>
    </row>
    <row r="200" spans="2:10">
      <c r="B200" s="27" t="s">
        <v>350</v>
      </c>
    </row>
    <row r="202" spans="2:10" ht="22.8">
      <c r="B202" s="260" t="s">
        <v>648</v>
      </c>
      <c r="C202" s="260"/>
      <c r="D202" s="260"/>
      <c r="E202" s="260"/>
      <c r="F202" s="260"/>
      <c r="G202" s="260"/>
      <c r="H202" s="67" t="s">
        <v>333</v>
      </c>
      <c r="I202" s="67" t="s">
        <v>331</v>
      </c>
      <c r="J202" s="67" t="s">
        <v>4</v>
      </c>
    </row>
    <row r="203" spans="2:10" ht="14.4" customHeight="1">
      <c r="B203" s="264" t="s">
        <v>451</v>
      </c>
      <c r="C203" s="265"/>
      <c r="D203" s="265"/>
      <c r="E203" s="265"/>
      <c r="F203" s="265"/>
      <c r="G203" s="266"/>
      <c r="H203" s="68" t="str">
        <f ca="1">'Výkon v ZPP'!B293</f>
        <v xml:space="preserve"> </v>
      </c>
      <c r="I203" s="69" t="str">
        <f ca="1">'Výkon v ZPP'!C293</f>
        <v xml:space="preserve"> </v>
      </c>
      <c r="J203" s="70" t="str">
        <f ca="1">'Výkon v ZPP'!D293</f>
        <v xml:space="preserve"> </v>
      </c>
    </row>
    <row r="204" spans="2:10" ht="14.4" customHeight="1">
      <c r="B204" s="261" t="s">
        <v>523</v>
      </c>
      <c r="C204" s="262"/>
      <c r="D204" s="262"/>
      <c r="E204" s="262"/>
      <c r="F204" s="262"/>
      <c r="G204" s="263"/>
      <c r="H204" s="68" t="str">
        <f>'Výkon OZ a ŠŠP v rámci ŠPT'!B343</f>
        <v xml:space="preserve"> </v>
      </c>
      <c r="I204" s="69" t="str">
        <f>'Výkon OZ a ŠŠP v rámci ŠPT'!C343</f>
        <v xml:space="preserve"> </v>
      </c>
      <c r="J204" s="70" t="str">
        <f>'Výkon OZ a ŠŠP v rámci ŠPT'!D343</f>
        <v xml:space="preserve"> </v>
      </c>
    </row>
    <row r="205" spans="2:10" ht="14.4" customHeight="1">
      <c r="B205" s="241" t="s">
        <v>649</v>
      </c>
      <c r="C205" s="242"/>
      <c r="D205" s="242"/>
      <c r="E205" s="242"/>
      <c r="F205" s="242"/>
      <c r="G205" s="243"/>
      <c r="H205" s="68" t="str">
        <f ca="1">'Výkon v ŠVZ'!B111</f>
        <v xml:space="preserve"> </v>
      </c>
      <c r="I205" s="69" t="str">
        <f ca="1">'Výkon v ŠVZ'!C111</f>
        <v xml:space="preserve"> </v>
      </c>
      <c r="J205" s="70" t="str">
        <f ca="1">'Výkon v ŠVZ'!D111</f>
        <v xml:space="preserve"> </v>
      </c>
    </row>
    <row r="206" spans="2:10">
      <c r="B206" s="238" t="s">
        <v>650</v>
      </c>
      <c r="C206" s="239"/>
      <c r="D206" s="239"/>
      <c r="E206" s="239"/>
      <c r="F206" s="239"/>
      <c r="G206" s="240"/>
      <c r="H206" s="68" t="str">
        <f ca="1">'Výkon v MOČ'!B68</f>
        <v xml:space="preserve"> </v>
      </c>
      <c r="I206" s="69" t="str">
        <f ca="1">'Výkon v MOČ'!C68</f>
        <v xml:space="preserve"> </v>
      </c>
      <c r="J206" s="70" t="str">
        <f ca="1">'Výkon v MOČ'!D68</f>
        <v xml:space="preserve"> </v>
      </c>
    </row>
    <row r="208" spans="2:10">
      <c r="B208" s="27" t="s">
        <v>663</v>
      </c>
    </row>
    <row r="209" spans="2:10" ht="45" customHeight="1" thickBot="1">
      <c r="B209" s="244" t="s">
        <v>664</v>
      </c>
      <c r="C209" s="244"/>
      <c r="D209" s="244"/>
      <c r="E209" s="244"/>
      <c r="F209" s="244"/>
      <c r="G209" s="244"/>
      <c r="H209" s="244"/>
      <c r="I209" s="244"/>
      <c r="J209" s="244"/>
    </row>
    <row r="210" spans="2:10">
      <c r="B210" s="227"/>
      <c r="C210" s="228"/>
      <c r="D210" s="228"/>
      <c r="E210" s="228"/>
      <c r="F210" s="228"/>
      <c r="G210" s="228"/>
      <c r="H210" s="228"/>
      <c r="I210" s="228"/>
      <c r="J210" s="229"/>
    </row>
    <row r="211" spans="2:10">
      <c r="B211" s="230"/>
      <c r="C211" s="231"/>
      <c r="D211" s="231"/>
      <c r="E211" s="231"/>
      <c r="F211" s="231"/>
      <c r="G211" s="231"/>
      <c r="H211" s="231"/>
      <c r="I211" s="231"/>
      <c r="J211" s="232"/>
    </row>
    <row r="212" spans="2:10">
      <c r="B212" s="230"/>
      <c r="C212" s="231"/>
      <c r="D212" s="231"/>
      <c r="E212" s="231"/>
      <c r="F212" s="231"/>
      <c r="G212" s="231"/>
      <c r="H212" s="231"/>
      <c r="I212" s="231"/>
      <c r="J212" s="232"/>
    </row>
    <row r="213" spans="2:10">
      <c r="B213" s="230"/>
      <c r="C213" s="231"/>
      <c r="D213" s="231"/>
      <c r="E213" s="231"/>
      <c r="F213" s="231"/>
      <c r="G213" s="231"/>
      <c r="H213" s="231"/>
      <c r="I213" s="231"/>
      <c r="J213" s="232"/>
    </row>
    <row r="214" spans="2:10">
      <c r="B214" s="230"/>
      <c r="C214" s="231"/>
      <c r="D214" s="231"/>
      <c r="E214" s="231"/>
      <c r="F214" s="231"/>
      <c r="G214" s="231"/>
      <c r="H214" s="231"/>
      <c r="I214" s="231"/>
      <c r="J214" s="232"/>
    </row>
    <row r="215" spans="2:10">
      <c r="B215" s="230"/>
      <c r="C215" s="231"/>
      <c r="D215" s="231"/>
      <c r="E215" s="231"/>
      <c r="F215" s="231"/>
      <c r="G215" s="231"/>
      <c r="H215" s="231"/>
      <c r="I215" s="231"/>
      <c r="J215" s="232"/>
    </row>
    <row r="216" spans="2:10" ht="15" thickBot="1">
      <c r="B216" s="233"/>
      <c r="C216" s="234"/>
      <c r="D216" s="234"/>
      <c r="E216" s="234"/>
      <c r="F216" s="234"/>
      <c r="G216" s="234"/>
      <c r="H216" s="234"/>
      <c r="I216" s="234"/>
      <c r="J216" s="235"/>
    </row>
    <row r="217" spans="2:10">
      <c r="B217" s="45"/>
      <c r="C217" s="45"/>
      <c r="D217" s="45"/>
      <c r="E217" s="45"/>
      <c r="F217" s="45"/>
      <c r="G217" s="45"/>
      <c r="H217" s="45"/>
      <c r="I217" s="45"/>
      <c r="J217" s="45"/>
    </row>
    <row r="218" spans="2:10" ht="15" thickBot="1">
      <c r="B218" s="53" t="s">
        <v>665</v>
      </c>
      <c r="C218" s="45"/>
      <c r="D218" s="45"/>
      <c r="E218" s="45"/>
      <c r="F218" s="45"/>
      <c r="G218" s="45"/>
      <c r="H218" s="45"/>
      <c r="I218" s="45"/>
      <c r="J218" s="45"/>
    </row>
    <row r="219" spans="2:10">
      <c r="B219" s="227"/>
      <c r="C219" s="228"/>
      <c r="D219" s="228"/>
      <c r="E219" s="228"/>
      <c r="F219" s="228"/>
      <c r="G219" s="228"/>
      <c r="H219" s="228"/>
      <c r="I219" s="228"/>
      <c r="J219" s="229"/>
    </row>
    <row r="220" spans="2:10">
      <c r="B220" s="230"/>
      <c r="C220" s="231"/>
      <c r="D220" s="231"/>
      <c r="E220" s="231"/>
      <c r="F220" s="231"/>
      <c r="G220" s="231"/>
      <c r="H220" s="231"/>
      <c r="I220" s="231"/>
      <c r="J220" s="232"/>
    </row>
    <row r="221" spans="2:10">
      <c r="B221" s="230"/>
      <c r="C221" s="231"/>
      <c r="D221" s="231"/>
      <c r="E221" s="231"/>
      <c r="F221" s="231"/>
      <c r="G221" s="231"/>
      <c r="H221" s="231"/>
      <c r="I221" s="231"/>
      <c r="J221" s="232"/>
    </row>
    <row r="222" spans="2:10">
      <c r="B222" s="230"/>
      <c r="C222" s="231"/>
      <c r="D222" s="231"/>
      <c r="E222" s="231"/>
      <c r="F222" s="231"/>
      <c r="G222" s="231"/>
      <c r="H222" s="231"/>
      <c r="I222" s="231"/>
      <c r="J222" s="232"/>
    </row>
    <row r="223" spans="2:10">
      <c r="B223" s="230"/>
      <c r="C223" s="231"/>
      <c r="D223" s="231"/>
      <c r="E223" s="231"/>
      <c r="F223" s="231"/>
      <c r="G223" s="231"/>
      <c r="H223" s="231"/>
      <c r="I223" s="231"/>
      <c r="J223" s="232"/>
    </row>
    <row r="224" spans="2:10">
      <c r="B224" s="230"/>
      <c r="C224" s="231"/>
      <c r="D224" s="231"/>
      <c r="E224" s="231"/>
      <c r="F224" s="231"/>
      <c r="G224" s="231"/>
      <c r="H224" s="231"/>
      <c r="I224" s="231"/>
      <c r="J224" s="232"/>
    </row>
    <row r="225" spans="2:10" ht="15" thickBot="1">
      <c r="B225" s="233"/>
      <c r="C225" s="234"/>
      <c r="D225" s="234"/>
      <c r="E225" s="234"/>
      <c r="F225" s="234"/>
      <c r="G225" s="234"/>
      <c r="H225" s="234"/>
      <c r="I225" s="234"/>
      <c r="J225" s="235"/>
    </row>
    <row r="226" spans="2:10">
      <c r="B226" s="45"/>
      <c r="C226" s="45"/>
      <c r="D226" s="45"/>
      <c r="E226" s="45"/>
      <c r="F226" s="45"/>
      <c r="G226" s="45"/>
      <c r="H226" s="45"/>
      <c r="I226" s="45"/>
      <c r="J226" s="45"/>
    </row>
    <row r="227" spans="2:10">
      <c r="B227" s="54"/>
      <c r="C227" s="54"/>
      <c r="D227" s="54"/>
      <c r="E227" s="54"/>
      <c r="F227" s="54"/>
      <c r="G227" s="54"/>
      <c r="H227" s="54"/>
      <c r="I227" s="54"/>
      <c r="J227" s="54"/>
    </row>
    <row r="228" spans="2:10">
      <c r="B228" s="45"/>
      <c r="C228" s="45"/>
      <c r="D228" s="45"/>
      <c r="E228" s="45"/>
      <c r="F228" s="45"/>
      <c r="G228" s="45"/>
      <c r="H228" s="45"/>
      <c r="I228" s="45"/>
      <c r="J228" s="45"/>
    </row>
    <row r="229" spans="2:10">
      <c r="B229" s="45"/>
      <c r="C229" s="45"/>
      <c r="D229" s="45"/>
      <c r="E229" s="45"/>
      <c r="F229" s="45"/>
      <c r="G229" s="45"/>
      <c r="H229" s="45"/>
      <c r="I229" s="45"/>
      <c r="J229" s="45"/>
    </row>
    <row r="230" spans="2:10">
      <c r="B230" s="45"/>
      <c r="C230" s="45"/>
      <c r="D230" s="45"/>
      <c r="E230" s="45"/>
      <c r="F230" s="45"/>
      <c r="G230" s="45"/>
      <c r="H230" s="45"/>
      <c r="I230" s="45"/>
      <c r="J230" s="45"/>
    </row>
    <row r="231" spans="2:10">
      <c r="B231" s="45"/>
      <c r="C231" s="45"/>
      <c r="D231" s="45"/>
      <c r="E231" s="45"/>
      <c r="F231" s="45"/>
      <c r="G231" s="45"/>
      <c r="H231" s="45"/>
      <c r="I231" s="45"/>
      <c r="J231" s="45"/>
    </row>
    <row r="232" spans="2:10">
      <c r="B232" s="45"/>
      <c r="C232" s="45"/>
      <c r="D232" s="45"/>
      <c r="E232" s="45"/>
      <c r="F232" s="45"/>
      <c r="G232" s="45"/>
      <c r="H232" s="45"/>
      <c r="I232" s="45"/>
      <c r="J232" s="45"/>
    </row>
    <row r="233" spans="2:10">
      <c r="B233" s="45"/>
      <c r="C233" s="45"/>
      <c r="D233" s="45"/>
      <c r="E233" s="45"/>
      <c r="F233" s="45"/>
      <c r="G233" s="45"/>
      <c r="H233" s="45"/>
      <c r="I233" s="45"/>
      <c r="J233" s="45"/>
    </row>
    <row r="235" spans="2:10" ht="15.6">
      <c r="B235" s="31" t="s">
        <v>651</v>
      </c>
    </row>
    <row r="236" spans="2:10" ht="15.6" customHeight="1"/>
    <row r="237" spans="2:10" ht="15.6">
      <c r="B237" s="23" t="s">
        <v>666</v>
      </c>
    </row>
    <row r="238" spans="2:10" ht="14.4" customHeight="1">
      <c r="B238" s="22" t="s">
        <v>367</v>
      </c>
    </row>
    <row r="240" spans="2:10" ht="15" thickBot="1">
      <c r="B240" t="s">
        <v>368</v>
      </c>
    </row>
    <row r="241" spans="2:10">
      <c r="B241" s="227"/>
      <c r="C241" s="228"/>
      <c r="D241" s="228"/>
      <c r="E241" s="228"/>
      <c r="F241" s="228"/>
      <c r="G241" s="228"/>
      <c r="H241" s="228"/>
      <c r="I241" s="228"/>
      <c r="J241" s="229"/>
    </row>
    <row r="242" spans="2:10">
      <c r="B242" s="230"/>
      <c r="C242" s="231"/>
      <c r="D242" s="231"/>
      <c r="E242" s="231"/>
      <c r="F242" s="231"/>
      <c r="G242" s="231"/>
      <c r="H242" s="231"/>
      <c r="I242" s="231"/>
      <c r="J242" s="232"/>
    </row>
    <row r="243" spans="2:10">
      <c r="B243" s="230"/>
      <c r="C243" s="231"/>
      <c r="D243" s="231"/>
      <c r="E243" s="231"/>
      <c r="F243" s="231"/>
      <c r="G243" s="231"/>
      <c r="H243" s="231"/>
      <c r="I243" s="231"/>
      <c r="J243" s="232"/>
    </row>
    <row r="244" spans="2:10">
      <c r="B244" s="230"/>
      <c r="C244" s="231"/>
      <c r="D244" s="231"/>
      <c r="E244" s="231"/>
      <c r="F244" s="231"/>
      <c r="G244" s="231"/>
      <c r="H244" s="231"/>
      <c r="I244" s="231"/>
      <c r="J244" s="232"/>
    </row>
    <row r="245" spans="2:10">
      <c r="B245" s="230"/>
      <c r="C245" s="231"/>
      <c r="D245" s="231"/>
      <c r="E245" s="231"/>
      <c r="F245" s="231"/>
      <c r="G245" s="231"/>
      <c r="H245" s="231"/>
      <c r="I245" s="231"/>
      <c r="J245" s="232"/>
    </row>
    <row r="246" spans="2:10">
      <c r="B246" s="230"/>
      <c r="C246" s="231"/>
      <c r="D246" s="231"/>
      <c r="E246" s="231"/>
      <c r="F246" s="231"/>
      <c r="G246" s="231"/>
      <c r="H246" s="231"/>
      <c r="I246" s="231"/>
      <c r="J246" s="232"/>
    </row>
    <row r="247" spans="2:10" ht="15" thickBot="1">
      <c r="B247" s="233"/>
      <c r="C247" s="234"/>
      <c r="D247" s="234"/>
      <c r="E247" s="234"/>
      <c r="F247" s="234"/>
      <c r="G247" s="234"/>
      <c r="H247" s="234"/>
      <c r="I247" s="234"/>
      <c r="J247" s="235"/>
    </row>
    <row r="249" spans="2:10" ht="15" thickBot="1">
      <c r="B249" t="s">
        <v>369</v>
      </c>
    </row>
    <row r="250" spans="2:10">
      <c r="B250" s="227"/>
      <c r="C250" s="228"/>
      <c r="D250" s="228"/>
      <c r="E250" s="228"/>
      <c r="F250" s="228"/>
      <c r="G250" s="228"/>
      <c r="H250" s="228"/>
      <c r="I250" s="228"/>
      <c r="J250" s="229"/>
    </row>
    <row r="251" spans="2:10">
      <c r="B251" s="230"/>
      <c r="C251" s="231"/>
      <c r="D251" s="231"/>
      <c r="E251" s="231"/>
      <c r="F251" s="231"/>
      <c r="G251" s="231"/>
      <c r="H251" s="231"/>
      <c r="I251" s="231"/>
      <c r="J251" s="232"/>
    </row>
    <row r="252" spans="2:10">
      <c r="B252" s="230"/>
      <c r="C252" s="231"/>
      <c r="D252" s="231"/>
      <c r="E252" s="231"/>
      <c r="F252" s="231"/>
      <c r="G252" s="231"/>
      <c r="H252" s="231"/>
      <c r="I252" s="231"/>
      <c r="J252" s="232"/>
    </row>
    <row r="253" spans="2:10">
      <c r="B253" s="230"/>
      <c r="C253" s="231"/>
      <c r="D253" s="231"/>
      <c r="E253" s="231"/>
      <c r="F253" s="231"/>
      <c r="G253" s="231"/>
      <c r="H253" s="231"/>
      <c r="I253" s="231"/>
      <c r="J253" s="232"/>
    </row>
    <row r="254" spans="2:10">
      <c r="B254" s="230"/>
      <c r="C254" s="231"/>
      <c r="D254" s="231"/>
      <c r="E254" s="231"/>
      <c r="F254" s="231"/>
      <c r="G254" s="231"/>
      <c r="H254" s="231"/>
      <c r="I254" s="231"/>
      <c r="J254" s="232"/>
    </row>
    <row r="255" spans="2:10">
      <c r="B255" s="230"/>
      <c r="C255" s="231"/>
      <c r="D255" s="231"/>
      <c r="E255" s="231"/>
      <c r="F255" s="231"/>
      <c r="G255" s="231"/>
      <c r="H255" s="231"/>
      <c r="I255" s="231"/>
      <c r="J255" s="232"/>
    </row>
    <row r="256" spans="2:10" ht="15" thickBot="1">
      <c r="B256" s="233"/>
      <c r="C256" s="234"/>
      <c r="D256" s="234"/>
      <c r="E256" s="234"/>
      <c r="F256" s="234"/>
      <c r="G256" s="234"/>
      <c r="H256" s="234"/>
      <c r="I256" s="234"/>
      <c r="J256" s="235"/>
    </row>
    <row r="257" spans="2:10">
      <c r="B257" s="45"/>
      <c r="C257" s="45"/>
      <c r="D257" s="45"/>
      <c r="E257" s="45"/>
      <c r="F257" s="45"/>
      <c r="G257" s="45"/>
      <c r="H257" s="45"/>
      <c r="I257" s="45"/>
      <c r="J257" s="45"/>
    </row>
    <row r="258" spans="2:10" ht="15" thickBot="1">
      <c r="B258" t="s">
        <v>370</v>
      </c>
      <c r="C258" s="45"/>
      <c r="D258" s="45"/>
      <c r="E258" s="45"/>
      <c r="F258" s="45"/>
      <c r="G258" s="45"/>
      <c r="H258" s="45"/>
      <c r="I258" s="45"/>
      <c r="J258" s="45"/>
    </row>
    <row r="259" spans="2:10">
      <c r="B259" s="227"/>
      <c r="C259" s="228"/>
      <c r="D259" s="228"/>
      <c r="E259" s="228"/>
      <c r="F259" s="228"/>
      <c r="G259" s="228"/>
      <c r="H259" s="228"/>
      <c r="I259" s="228"/>
      <c r="J259" s="229"/>
    </row>
    <row r="260" spans="2:10">
      <c r="B260" s="230"/>
      <c r="C260" s="231"/>
      <c r="D260" s="231"/>
      <c r="E260" s="231"/>
      <c r="F260" s="231"/>
      <c r="G260" s="231"/>
      <c r="H260" s="231"/>
      <c r="I260" s="231"/>
      <c r="J260" s="232"/>
    </row>
    <row r="261" spans="2:10">
      <c r="B261" s="230"/>
      <c r="C261" s="231"/>
      <c r="D261" s="231"/>
      <c r="E261" s="231"/>
      <c r="F261" s="231"/>
      <c r="G261" s="231"/>
      <c r="H261" s="231"/>
      <c r="I261" s="231"/>
      <c r="J261" s="232"/>
    </row>
    <row r="262" spans="2:10">
      <c r="B262" s="230"/>
      <c r="C262" s="231"/>
      <c r="D262" s="231"/>
      <c r="E262" s="231"/>
      <c r="F262" s="231"/>
      <c r="G262" s="231"/>
      <c r="H262" s="231"/>
      <c r="I262" s="231"/>
      <c r="J262" s="232"/>
    </row>
    <row r="263" spans="2:10">
      <c r="B263" s="230"/>
      <c r="C263" s="231"/>
      <c r="D263" s="231"/>
      <c r="E263" s="231"/>
      <c r="F263" s="231"/>
      <c r="G263" s="231"/>
      <c r="H263" s="231"/>
      <c r="I263" s="231"/>
      <c r="J263" s="232"/>
    </row>
    <row r="264" spans="2:10">
      <c r="B264" s="230"/>
      <c r="C264" s="231"/>
      <c r="D264" s="231"/>
      <c r="E264" s="231"/>
      <c r="F264" s="231"/>
      <c r="G264" s="231"/>
      <c r="H264" s="231"/>
      <c r="I264" s="231"/>
      <c r="J264" s="232"/>
    </row>
    <row r="265" spans="2:10" ht="15" thickBot="1">
      <c r="B265" s="233"/>
      <c r="C265" s="234"/>
      <c r="D265" s="234"/>
      <c r="E265" s="234"/>
      <c r="F265" s="234"/>
      <c r="G265" s="234"/>
      <c r="H265" s="234"/>
      <c r="I265" s="234"/>
      <c r="J265" s="235"/>
    </row>
    <row r="266" spans="2:10">
      <c r="B266" s="45"/>
      <c r="C266" s="45"/>
      <c r="D266" s="45"/>
      <c r="E266" s="45"/>
      <c r="F266" s="45"/>
      <c r="G266" s="45"/>
      <c r="H266" s="45"/>
      <c r="I266" s="45"/>
      <c r="J266" s="45"/>
    </row>
    <row r="267" spans="2:10">
      <c r="B267" s="39"/>
    </row>
    <row r="268" spans="2:10">
      <c r="B268" s="40"/>
    </row>
    <row r="270" spans="2:10" ht="14.4" customHeight="1"/>
  </sheetData>
  <protectedRanges>
    <protectedRange sqref="B210 B219 B241 B250 B259" name="vyhodnocovacia časť"/>
    <protectedRange sqref="B7:J14 B19 B29 B40 B50 B60 B69 B78 B95 B104 B113 B122 B131 B140 B150 B159 B168 B178 B189" name="Rozsah1"/>
  </protectedRanges>
  <dataConsolidate/>
  <mergeCells count="51">
    <mergeCell ref="B94:J94"/>
    <mergeCell ref="B95:J101"/>
    <mergeCell ref="B121:J121"/>
    <mergeCell ref="B112:J112"/>
    <mergeCell ref="B219:J225"/>
    <mergeCell ref="B189:J195"/>
    <mergeCell ref="B202:G202"/>
    <mergeCell ref="B204:G204"/>
    <mergeCell ref="B113:J119"/>
    <mergeCell ref="B103:J103"/>
    <mergeCell ref="B203:G203"/>
    <mergeCell ref="B104:J110"/>
    <mergeCell ref="B122:J128"/>
    <mergeCell ref="B131:J137"/>
    <mergeCell ref="B148:J149"/>
    <mergeCell ref="B150:J156"/>
    <mergeCell ref="B89:J91"/>
    <mergeCell ref="B58:H58"/>
    <mergeCell ref="B60:J66"/>
    <mergeCell ref="B69:J75"/>
    <mergeCell ref="B78:J84"/>
    <mergeCell ref="B4:J4"/>
    <mergeCell ref="B28:J28"/>
    <mergeCell ref="B29:J35"/>
    <mergeCell ref="B50:J56"/>
    <mergeCell ref="D13:J13"/>
    <mergeCell ref="D14:J14"/>
    <mergeCell ref="B6:H6"/>
    <mergeCell ref="B19:J25"/>
    <mergeCell ref="D7:J7"/>
    <mergeCell ref="D8:J8"/>
    <mergeCell ref="D9:J9"/>
    <mergeCell ref="D11:J11"/>
    <mergeCell ref="D12:J12"/>
    <mergeCell ref="B37:J39"/>
    <mergeCell ref="B40:J46"/>
    <mergeCell ref="D10:J10"/>
    <mergeCell ref="B139:J139"/>
    <mergeCell ref="B130:J130"/>
    <mergeCell ref="B241:J247"/>
    <mergeCell ref="B206:G206"/>
    <mergeCell ref="B205:G205"/>
    <mergeCell ref="B209:J209"/>
    <mergeCell ref="B210:J216"/>
    <mergeCell ref="B140:J146"/>
    <mergeCell ref="B250:J256"/>
    <mergeCell ref="B259:J265"/>
    <mergeCell ref="B176:J177"/>
    <mergeCell ref="B178:J184"/>
    <mergeCell ref="B159:J165"/>
    <mergeCell ref="B168:J174"/>
  </mergeCells>
  <pageMargins left="0.7" right="0.7" top="0.75" bottom="0.75" header="0.3" footer="0.3"/>
  <pageSetup paperSize="9" orientation="portrait" r:id="rId1"/>
  <headerFooter differentFirst="1">
    <oddFooter>&amp;L&amp;G</oddFooter>
    <firstHeader xml:space="preserve">&amp;C&amp;G </firstHeader>
    <firstFooter>&amp;L&amp;G</firstFooter>
  </headerFooter>
  <ignoredErrors>
    <ignoredError sqref="H203:J204 H205:J206" evalError="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56d2a40-df60-44d2-b435-8389d2b542c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C3DE7490CA030469928E0ADA4EBB259" ma:contentTypeVersion="15" ma:contentTypeDescription="Umožňuje vytvoriť nový dokument." ma:contentTypeScope="" ma:versionID="a05fb1abbe0f36784adae593f15573b7">
  <xsd:schema xmlns:xsd="http://www.w3.org/2001/XMLSchema" xmlns:xs="http://www.w3.org/2001/XMLSchema" xmlns:p="http://schemas.microsoft.com/office/2006/metadata/properties" xmlns:ns3="e1ce9c21-0c61-4ca9-97df-5312d9c1f4a8" xmlns:ns4="c56d2a40-df60-44d2-b435-8389d2b542c5" targetNamespace="http://schemas.microsoft.com/office/2006/metadata/properties" ma:root="true" ma:fieldsID="772925a06081f07a2084c39047918784" ns3:_="" ns4:_="">
    <xsd:import namespace="e1ce9c21-0c61-4ca9-97df-5312d9c1f4a8"/>
    <xsd:import namespace="c56d2a40-df60-44d2-b435-8389d2b542c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e9c21-0c61-4ca9-97df-5312d9c1f4a8"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SharingHintHash" ma:index="10" nillable="true" ma:displayName="Príkaz hash indikátora zdieľ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6d2a40-df60-44d2-b435-8389d2b542c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77E20-3CED-4C97-B97F-869E69F3F752}">
  <ds:schemaRefs>
    <ds:schemaRef ds:uri="http://schemas.microsoft.com/sharepoint/v3/contenttype/forms"/>
  </ds:schemaRefs>
</ds:datastoreItem>
</file>

<file path=customXml/itemProps2.xml><?xml version="1.0" encoding="utf-8"?>
<ds:datastoreItem xmlns:ds="http://schemas.openxmlformats.org/officeDocument/2006/customXml" ds:itemID="{21FDE329-2AF8-41A9-AE46-11984C06EBB1}">
  <ds:schemaRefs>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documentManagement/types"/>
    <ds:schemaRef ds:uri="c56d2a40-df60-44d2-b435-8389d2b542c5"/>
    <ds:schemaRef ds:uri="http://purl.org/dc/terms/"/>
    <ds:schemaRef ds:uri="e1ce9c21-0c61-4ca9-97df-5312d9c1f4a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6914661-59FC-431C-96FF-47B26E18B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ce9c21-0c61-4ca9-97df-5312d9c1f4a8"/>
    <ds:schemaRef ds:uri="c56d2a40-df60-44d2-b435-8389d2b54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14</vt:i4>
      </vt:variant>
    </vt:vector>
  </HeadingPairs>
  <TitlesOfParts>
    <vt:vector size="20" baseType="lpstr">
      <vt:lpstr>Úvod</vt:lpstr>
      <vt:lpstr>Výkon v ZPP</vt:lpstr>
      <vt:lpstr>Výkon v MOČ</vt:lpstr>
      <vt:lpstr>Výkon OZ a ŠŠP v rámci ŠPT</vt:lpstr>
      <vt:lpstr>Výkon v ŠVZ</vt:lpstr>
      <vt:lpstr>Samohodnotiaca správa</vt:lpstr>
      <vt:lpstr>'Výkon OZ a ŠŠP v rámci ŠPT'!_Toc62052829</vt:lpstr>
      <vt:lpstr>'Výkon OZ a ŠŠP v rámci ŠPT'!_Toc62052830</vt:lpstr>
      <vt:lpstr>'Výkon OZ a ŠŠP v rámci ŠPT'!_Toc62052831</vt:lpstr>
      <vt:lpstr>'Výkon OZ a ŠŠP v rámci ŠPT'!_Toc62052832</vt:lpstr>
      <vt:lpstr>'Výkon OZ a ŠŠP v rámci ŠPT'!_Toc62052833</vt:lpstr>
      <vt:lpstr>'Výkon OZ a ŠŠP v rámci ŠPT'!_Toc62052834</vt:lpstr>
      <vt:lpstr>'Výkon OZ a ŠŠP v rámci ŠPT'!_Toc62052835</vt:lpstr>
      <vt:lpstr>'Výkon v ŠVZ'!_Toc62052836</vt:lpstr>
      <vt:lpstr>'Výkon v ŠVZ'!_Toc62052837</vt:lpstr>
      <vt:lpstr>'Výkon v MOČ'!_Toc62052838</vt:lpstr>
      <vt:lpstr>'Výkon v MOČ'!_Toc62052839</vt:lpstr>
      <vt:lpstr>'Výkon v MOČ'!_Toc62052840</vt:lpstr>
      <vt:lpstr>'Výkon v MOČ'!_Toc62052841</vt:lpstr>
      <vt:lpstr>'Výkon v MOČ'!_Toc62052842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Marián Krkošek</dc:creator>
  <cp:lastModifiedBy>Paulína Selecká</cp:lastModifiedBy>
  <cp:revision/>
  <cp:lastPrinted>2021-03-17T15:34:03Z</cp:lastPrinted>
  <dcterms:created xsi:type="dcterms:W3CDTF">2021-02-23T13:18:35Z</dcterms:created>
  <dcterms:modified xsi:type="dcterms:W3CDTF">2023-06-19T07:37:45Z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0x0101000C3DE7490CA030469928E0ADA4EBB259</vt:lpwstr>
  </property>
</Properties>
</file>